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OneDrive\Desktop\MPP\PRINCE2\Collection\IT Network\"/>
    </mc:Choice>
  </mc:AlternateContent>
  <xr:revisionPtr revIDLastSave="0" documentId="13_ncr:1_{BC329705-967E-4972-9336-88F4FE0332BD}" xr6:coauthVersionLast="47" xr6:coauthVersionMax="47" xr10:uidLastSave="{00000000-0000-0000-0000-000000000000}"/>
  <bookViews>
    <workbookView xWindow="-108" yWindow="-108" windowWidth="23256" windowHeight="13896" xr2:uid="{BB7E9914-CF24-49C7-A6C2-79234EC057F0}"/>
  </bookViews>
  <sheets>
    <sheet name="Main Gantt" sheetId="1" r:id="rId1"/>
    <sheet name="OBD Breakdown" sheetId="2" r:id="rId2"/>
    <sheet name="Taskin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6" i="1" l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CY51" i="1" l="1"/>
  <c r="CR50" i="1"/>
  <c r="CR49" i="1"/>
  <c r="CO48" i="1"/>
  <c r="CN47" i="1"/>
  <c r="CO46" i="1"/>
  <c r="CM45" i="1"/>
  <c r="CH44" i="1"/>
  <c r="CA43" i="1"/>
  <c r="BY42" i="1"/>
  <c r="CF41" i="1"/>
  <c r="BR40" i="1"/>
  <c r="BD23" i="1"/>
  <c r="BK25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24" i="1"/>
  <c r="AW21" i="1"/>
  <c r="AW8" i="1"/>
  <c r="AW19" i="1"/>
  <c r="AN18" i="1"/>
  <c r="AP17" i="1"/>
  <c r="AI16" i="1"/>
  <c r="AH15" i="1"/>
  <c r="AA13" i="1"/>
  <c r="W12" i="1"/>
  <c r="P11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22" i="1"/>
  <c r="F20" i="1"/>
  <c r="F10" i="1"/>
  <c r="F11" i="1"/>
  <c r="F12" i="1"/>
  <c r="F13" i="1"/>
  <c r="F14" i="1"/>
  <c r="F15" i="1"/>
  <c r="F16" i="1"/>
  <c r="F17" i="1"/>
  <c r="F18" i="1"/>
  <c r="F19" i="1"/>
  <c r="F9" i="1"/>
  <c r="H2" i="1"/>
  <c r="K8" i="1"/>
  <c r="K197" i="1" s="1"/>
  <c r="JQ200" i="1"/>
  <c r="JJ200" i="1"/>
  <c r="JC200" i="1"/>
  <c r="IV200" i="1"/>
  <c r="IO200" i="1"/>
  <c r="IH200" i="1"/>
  <c r="IA200" i="1"/>
  <c r="HT200" i="1"/>
  <c r="HM200" i="1"/>
  <c r="HF200" i="1"/>
  <c r="GY200" i="1"/>
  <c r="GR200" i="1"/>
  <c r="GK200" i="1"/>
  <c r="GD200" i="1"/>
  <c r="FW200" i="1"/>
  <c r="FP200" i="1"/>
  <c r="FI200" i="1"/>
  <c r="FB200" i="1"/>
  <c r="EU200" i="1"/>
  <c r="EN200" i="1"/>
  <c r="EG200" i="1"/>
  <c r="DZ200" i="1"/>
  <c r="DS200" i="1"/>
  <c r="DL200" i="1"/>
  <c r="DE200" i="1"/>
  <c r="CX200" i="1"/>
  <c r="CQ200" i="1"/>
  <c r="CJ200" i="1"/>
  <c r="CC200" i="1"/>
  <c r="BV200" i="1"/>
  <c r="BO200" i="1"/>
  <c r="BH200" i="1"/>
  <c r="BA200" i="1"/>
  <c r="AT200" i="1"/>
  <c r="AM200" i="1"/>
  <c r="AF200" i="1"/>
  <c r="Y200" i="1"/>
  <c r="R200" i="1"/>
  <c r="K200" i="1"/>
  <c r="JW198" i="1"/>
  <c r="JV198" i="1"/>
  <c r="JU198" i="1"/>
  <c r="JT198" i="1"/>
  <c r="JS198" i="1"/>
  <c r="JR198" i="1"/>
  <c r="JQ198" i="1"/>
  <c r="JP198" i="1"/>
  <c r="JO198" i="1"/>
  <c r="JN198" i="1"/>
  <c r="JM198" i="1"/>
  <c r="JL198" i="1"/>
  <c r="JK198" i="1"/>
  <c r="JJ198" i="1"/>
  <c r="JI198" i="1"/>
  <c r="JH198" i="1"/>
  <c r="JG198" i="1"/>
  <c r="JF198" i="1"/>
  <c r="JE198" i="1"/>
  <c r="JD198" i="1"/>
  <c r="JC198" i="1"/>
  <c r="JB198" i="1"/>
  <c r="JA198" i="1"/>
  <c r="IZ198" i="1"/>
  <c r="IY198" i="1"/>
  <c r="IX198" i="1"/>
  <c r="IW198" i="1"/>
  <c r="IV198" i="1"/>
  <c r="IU198" i="1"/>
  <c r="IT198" i="1"/>
  <c r="IS198" i="1"/>
  <c r="IR198" i="1"/>
  <c r="IQ198" i="1"/>
  <c r="IP198" i="1"/>
  <c r="IO198" i="1"/>
  <c r="IN198" i="1"/>
  <c r="IM198" i="1"/>
  <c r="IL198" i="1"/>
  <c r="IK198" i="1"/>
  <c r="IJ198" i="1"/>
  <c r="II198" i="1"/>
  <c r="IH198" i="1"/>
  <c r="IG198" i="1"/>
  <c r="IF198" i="1"/>
  <c r="IE198" i="1"/>
  <c r="ID198" i="1"/>
  <c r="IC198" i="1"/>
  <c r="IB198" i="1"/>
  <c r="IA198" i="1"/>
  <c r="HZ198" i="1"/>
  <c r="HY198" i="1"/>
  <c r="HX198" i="1"/>
  <c r="HW198" i="1"/>
  <c r="HV198" i="1"/>
  <c r="HU198" i="1"/>
  <c r="HT198" i="1"/>
  <c r="HS198" i="1"/>
  <c r="HR198" i="1"/>
  <c r="HQ198" i="1"/>
  <c r="HP198" i="1"/>
  <c r="HO198" i="1"/>
  <c r="HN198" i="1"/>
  <c r="HM198" i="1"/>
  <c r="HL198" i="1"/>
  <c r="HK198" i="1"/>
  <c r="HJ198" i="1"/>
  <c r="HI198" i="1"/>
  <c r="HH198" i="1"/>
  <c r="HG198" i="1"/>
  <c r="HF198" i="1"/>
  <c r="HE198" i="1"/>
  <c r="HD198" i="1"/>
  <c r="HC198" i="1"/>
  <c r="HB198" i="1"/>
  <c r="HA198" i="1"/>
  <c r="GZ198" i="1"/>
  <c r="GY198" i="1"/>
  <c r="GX198" i="1"/>
  <c r="GW198" i="1"/>
  <c r="GV198" i="1"/>
  <c r="GU198" i="1"/>
  <c r="GT198" i="1"/>
  <c r="GS198" i="1"/>
  <c r="GR198" i="1"/>
  <c r="GQ198" i="1"/>
  <c r="GP198" i="1"/>
  <c r="GO198" i="1"/>
  <c r="GN198" i="1"/>
  <c r="GM198" i="1"/>
  <c r="GL198" i="1"/>
  <c r="GK198" i="1"/>
  <c r="GJ198" i="1"/>
  <c r="GI198" i="1"/>
  <c r="GH198" i="1"/>
  <c r="GG198" i="1"/>
  <c r="GF198" i="1"/>
  <c r="GE198" i="1"/>
  <c r="GD198" i="1"/>
  <c r="GC198" i="1"/>
  <c r="GB198" i="1"/>
  <c r="GA198" i="1"/>
  <c r="FZ198" i="1"/>
  <c r="FY198" i="1"/>
  <c r="FX198" i="1"/>
  <c r="FW198" i="1"/>
  <c r="FV198" i="1"/>
  <c r="FU198" i="1"/>
  <c r="FT198" i="1"/>
  <c r="FS198" i="1"/>
  <c r="FR198" i="1"/>
  <c r="FQ198" i="1"/>
  <c r="FP198" i="1"/>
  <c r="FO198" i="1"/>
  <c r="FN198" i="1"/>
  <c r="FM198" i="1"/>
  <c r="FL198" i="1"/>
  <c r="FK198" i="1"/>
  <c r="FJ198" i="1"/>
  <c r="FI198" i="1"/>
  <c r="FH198" i="1"/>
  <c r="FG198" i="1"/>
  <c r="FF198" i="1"/>
  <c r="FE198" i="1"/>
  <c r="FD198" i="1"/>
  <c r="FC198" i="1"/>
  <c r="FB198" i="1"/>
  <c r="FA198" i="1"/>
  <c r="EZ198" i="1"/>
  <c r="EY198" i="1"/>
  <c r="EX198" i="1"/>
  <c r="EW198" i="1"/>
  <c r="EV198" i="1"/>
  <c r="EU198" i="1"/>
  <c r="ET198" i="1"/>
  <c r="ES198" i="1"/>
  <c r="ER198" i="1"/>
  <c r="EQ198" i="1"/>
  <c r="EP198" i="1"/>
  <c r="EO198" i="1"/>
  <c r="EN198" i="1"/>
  <c r="EM198" i="1"/>
  <c r="EL198" i="1"/>
  <c r="EK198" i="1"/>
  <c r="EJ198" i="1"/>
  <c r="EI198" i="1"/>
  <c r="EH198" i="1"/>
  <c r="EG198" i="1"/>
  <c r="EF198" i="1"/>
  <c r="EE198" i="1"/>
  <c r="ED198" i="1"/>
  <c r="EC198" i="1"/>
  <c r="EB198" i="1"/>
  <c r="EA198" i="1"/>
  <c r="DZ198" i="1"/>
  <c r="DY198" i="1"/>
  <c r="DX198" i="1"/>
  <c r="DW198" i="1"/>
  <c r="DV198" i="1"/>
  <c r="DU198" i="1"/>
  <c r="DT198" i="1"/>
  <c r="DS198" i="1"/>
  <c r="DR198" i="1"/>
  <c r="DQ198" i="1"/>
  <c r="DP198" i="1"/>
  <c r="DO198" i="1"/>
  <c r="DN198" i="1"/>
  <c r="DM198" i="1"/>
  <c r="DL198" i="1"/>
  <c r="DK198" i="1"/>
  <c r="DJ198" i="1"/>
  <c r="DI198" i="1"/>
  <c r="DH198" i="1"/>
  <c r="DG198" i="1"/>
  <c r="DF198" i="1"/>
  <c r="DE198" i="1"/>
  <c r="DD198" i="1"/>
  <c r="DC198" i="1"/>
  <c r="DB198" i="1"/>
  <c r="DA198" i="1"/>
  <c r="CZ198" i="1"/>
  <c r="CY198" i="1"/>
  <c r="CX198" i="1"/>
  <c r="CW198" i="1"/>
  <c r="CV198" i="1"/>
  <c r="CU198" i="1"/>
  <c r="CT198" i="1"/>
  <c r="CS198" i="1"/>
  <c r="CR198" i="1"/>
  <c r="CQ198" i="1"/>
  <c r="CP198" i="1"/>
  <c r="CO198" i="1"/>
  <c r="CN198" i="1"/>
  <c r="CM198" i="1"/>
  <c r="CL198" i="1"/>
  <c r="CK198" i="1"/>
  <c r="CJ198" i="1"/>
  <c r="CI198" i="1"/>
  <c r="CH198" i="1"/>
  <c r="CG198" i="1"/>
  <c r="CF198" i="1"/>
  <c r="CE198" i="1"/>
  <c r="CD198" i="1"/>
  <c r="CC198" i="1"/>
  <c r="CB198" i="1"/>
  <c r="CA198" i="1"/>
  <c r="BZ198" i="1"/>
  <c r="BY198" i="1"/>
  <c r="BX198" i="1"/>
  <c r="BW198" i="1"/>
  <c r="BV198" i="1"/>
  <c r="BU198" i="1"/>
  <c r="BT198" i="1"/>
  <c r="BS198" i="1"/>
  <c r="BR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D198" i="1"/>
  <c r="BC198" i="1"/>
  <c r="BB198" i="1"/>
  <c r="BA198" i="1"/>
  <c r="AZ198" i="1"/>
  <c r="AY198" i="1"/>
  <c r="AX198" i="1"/>
  <c r="AW198" i="1"/>
  <c r="AV198" i="1"/>
  <c r="AU198" i="1"/>
  <c r="AT198" i="1"/>
  <c r="AS198" i="1"/>
  <c r="AR198" i="1"/>
  <c r="AQ198" i="1"/>
  <c r="AP198" i="1"/>
  <c r="AO198" i="1"/>
  <c r="AN198" i="1"/>
  <c r="AM198" i="1"/>
  <c r="AL198" i="1"/>
  <c r="AK198" i="1"/>
  <c r="AJ198" i="1"/>
  <c r="AI198" i="1"/>
  <c r="AH198" i="1"/>
  <c r="AG198" i="1"/>
  <c r="AF198" i="1"/>
  <c r="AE198" i="1"/>
  <c r="AD198" i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A197" i="1"/>
  <c r="GE197" i="1"/>
  <c r="HQ194" i="1"/>
  <c r="HQ193" i="1"/>
  <c r="HP192" i="1"/>
  <c r="HO191" i="1"/>
  <c r="HN190" i="1"/>
  <c r="HM189" i="1"/>
  <c r="HK188" i="1"/>
  <c r="HJ187" i="1"/>
  <c r="HI186" i="1"/>
  <c r="HI185" i="1"/>
  <c r="HH184" i="1"/>
  <c r="HG183" i="1"/>
  <c r="HG182" i="1"/>
  <c r="HG181" i="1"/>
  <c r="HD180" i="1"/>
  <c r="HC179" i="1"/>
  <c r="HC178" i="1"/>
  <c r="HC177" i="1"/>
  <c r="HB176" i="1"/>
  <c r="HA175" i="1"/>
  <c r="GZ174" i="1"/>
  <c r="GY172" i="1"/>
  <c r="GY197" i="1" s="1"/>
  <c r="FQ169" i="1"/>
  <c r="FM167" i="1"/>
  <c r="FJ165" i="1"/>
  <c r="FF162" i="1"/>
  <c r="FD160" i="1"/>
  <c r="FC159" i="1"/>
  <c r="EZ156" i="1"/>
  <c r="EY154" i="1"/>
  <c r="EW151" i="1"/>
  <c r="EW150" i="1"/>
  <c r="ER148" i="1"/>
  <c r="EQ147" i="1"/>
  <c r="EO146" i="1"/>
  <c r="EQ144" i="1"/>
  <c r="EO143" i="1"/>
  <c r="EK141" i="1"/>
  <c r="EJ140" i="1"/>
  <c r="DV138" i="1"/>
  <c r="DT136" i="1"/>
  <c r="GB132" i="1"/>
  <c r="FZ130" i="1"/>
  <c r="FY128" i="1"/>
  <c r="FX126" i="1"/>
  <c r="FX124" i="1"/>
  <c r="FX122" i="1"/>
  <c r="FU120" i="1"/>
  <c r="FS118" i="1"/>
  <c r="FQ116" i="1"/>
  <c r="FL113" i="1"/>
  <c r="FF109" i="1"/>
  <c r="FD107" i="1"/>
  <c r="FB105" i="1"/>
  <c r="EX104" i="1"/>
  <c r="EV102" i="1"/>
  <c r="EE101" i="1"/>
  <c r="ED100" i="1"/>
  <c r="FL98" i="1"/>
  <c r="FJ96" i="1"/>
  <c r="FF94" i="1"/>
  <c r="FD92" i="1"/>
  <c r="FB90" i="1"/>
  <c r="EX88" i="1"/>
  <c r="EV86" i="1"/>
  <c r="EE85" i="1"/>
  <c r="ED84" i="1"/>
  <c r="EB82" i="1"/>
  <c r="DW78" i="1"/>
  <c r="DU76" i="1"/>
  <c r="DT111" i="1"/>
  <c r="DS71" i="1"/>
  <c r="DB64" i="1"/>
  <c r="DB61" i="1"/>
  <c r="CU58" i="1"/>
  <c r="CO56" i="1"/>
  <c r="BA197" i="1"/>
  <c r="GY8" i="1"/>
  <c r="DT8" i="1"/>
  <c r="DT197" i="1" s="1"/>
  <c r="CE197" i="1"/>
</calcChain>
</file>

<file path=xl/sharedStrings.xml><?xml version="1.0" encoding="utf-8"?>
<sst xmlns="http://schemas.openxmlformats.org/spreadsheetml/2006/main" count="1327" uniqueCount="832">
  <si>
    <t>WBS</t>
  </si>
  <si>
    <t>Task Name</t>
  </si>
  <si>
    <t>Duration</t>
  </si>
  <si>
    <t>Start</t>
  </si>
  <si>
    <t>Finish</t>
  </si>
  <si>
    <t>Predecessors</t>
  </si>
  <si>
    <t>Resource Names</t>
  </si>
  <si>
    <t>Product Localization Template</t>
  </si>
  <si>
    <t>25 days</t>
  </si>
  <si>
    <t xml:space="preserve">   Scope</t>
  </si>
  <si>
    <t>1.1.1</t>
  </si>
  <si>
    <t xml:space="preserve">      Review business case</t>
  </si>
  <si>
    <t>2 days</t>
  </si>
  <si>
    <t>Project manager,Management</t>
  </si>
  <si>
    <t>1.1.2</t>
  </si>
  <si>
    <t xml:space="preserve">      Estimate project undertaking (for example, volumes, details/extent of localization)</t>
  </si>
  <si>
    <t>1 wk</t>
  </si>
  <si>
    <t>Project manager</t>
  </si>
  <si>
    <t>1.1.3</t>
  </si>
  <si>
    <t xml:space="preserve">      Prepare localization specification (feasibility, for markets)</t>
  </si>
  <si>
    <t>1.1.4</t>
  </si>
  <si>
    <t xml:space="preserve">      Estimate costs</t>
  </si>
  <si>
    <t>3 days</t>
  </si>
  <si>
    <t>1.1.5</t>
  </si>
  <si>
    <t xml:space="preserve">      Identify risks</t>
  </si>
  <si>
    <t>1.1.6</t>
  </si>
  <si>
    <t xml:space="preserve">      Secure project sponsorship</t>
  </si>
  <si>
    <t>1 day</t>
  </si>
  <si>
    <t>Management</t>
  </si>
  <si>
    <t>1.1.7</t>
  </si>
  <si>
    <t xml:space="preserve">      Define preliminary resources</t>
  </si>
  <si>
    <t>1.1.8</t>
  </si>
  <si>
    <t xml:space="preserve">      Define project communications matrix/methods</t>
  </si>
  <si>
    <t>1.1.9</t>
  </si>
  <si>
    <t xml:space="preserve">      Secure core resources</t>
  </si>
  <si>
    <t>1.1.10</t>
  </si>
  <si>
    <t xml:space="preserve">      Scope complete</t>
  </si>
  <si>
    <t>0 days</t>
  </si>
  <si>
    <t>11,10</t>
  </si>
  <si>
    <t>Analysis/Planning</t>
  </si>
  <si>
    <t xml:space="preserve">   Identify localization resources (internal and outsourced)</t>
  </si>
  <si>
    <t>5 days</t>
  </si>
  <si>
    <t xml:space="preserve">   Identify Components to be Localized</t>
  </si>
  <si>
    <t>2.2.1</t>
  </si>
  <si>
    <t xml:space="preserve">      Software Components</t>
  </si>
  <si>
    <t>2.2.1.1</t>
  </si>
  <si>
    <t xml:space="preserve">         Setup</t>
  </si>
  <si>
    <t>2.2.1.2</t>
  </si>
  <si>
    <t xml:space="preserve">         User interface</t>
  </si>
  <si>
    <t>2.2.2</t>
  </si>
  <si>
    <t xml:space="preserve">      User Assistance Components</t>
  </si>
  <si>
    <t>2.2.2.1</t>
  </si>
  <si>
    <t xml:space="preserve">         Online help, documentation, frequently asked questions (FAQs)</t>
  </si>
  <si>
    <t>2.2.2.2</t>
  </si>
  <si>
    <t xml:space="preserve">         User guide</t>
  </si>
  <si>
    <t>2.2.3</t>
  </si>
  <si>
    <t xml:space="preserve">      Marketing Components</t>
  </si>
  <si>
    <t>2.2.3.1</t>
  </si>
  <si>
    <t xml:space="preserve">         Packaging</t>
  </si>
  <si>
    <t>2.2.3.2</t>
  </si>
  <si>
    <t xml:space="preserve">         Brochures</t>
  </si>
  <si>
    <t>2.2.3.3</t>
  </si>
  <si>
    <t xml:space="preserve">         Web content</t>
  </si>
  <si>
    <t>2.2.4</t>
  </si>
  <si>
    <t xml:space="preserve">      Ancillary Components</t>
  </si>
  <si>
    <t>2.2.4.1</t>
  </si>
  <si>
    <t xml:space="preserve">         Macros</t>
  </si>
  <si>
    <t>2.2.4.2</t>
  </si>
  <si>
    <t xml:space="preserve">         Add-ins</t>
  </si>
  <si>
    <t>2.2.4.3</t>
  </si>
  <si>
    <t xml:space="preserve">         Templates</t>
  </si>
  <si>
    <t>2.2.4.4</t>
  </si>
  <si>
    <t xml:space="preserve">         Identify components to be localized complete</t>
  </si>
  <si>
    <t>30,29,28,26,24,22,21,18,19,25</t>
  </si>
  <si>
    <t xml:space="preserve">   Ensure file localizability</t>
  </si>
  <si>
    <t>Project manager,Analyst,Localization engineer</t>
  </si>
  <si>
    <t xml:space="preserve">   Define localization processes</t>
  </si>
  <si>
    <t xml:space="preserve">   Identify tools</t>
  </si>
  <si>
    <t>Localization engineer,Analyst</t>
  </si>
  <si>
    <t xml:space="preserve">   Test tools</t>
  </si>
  <si>
    <t>Localization engineer</t>
  </si>
  <si>
    <t xml:space="preserve">   Document localization process</t>
  </si>
  <si>
    <t>35,33</t>
  </si>
  <si>
    <t xml:space="preserve">   Prepare risk management plan</t>
  </si>
  <si>
    <t>33,36</t>
  </si>
  <si>
    <t>International program manager,Project manager</t>
  </si>
  <si>
    <t xml:space="preserve">   Define communication procedures</t>
  </si>
  <si>
    <t>Project manager,International program manager</t>
  </si>
  <si>
    <t xml:space="preserve">   Identify time constraints</t>
  </si>
  <si>
    <t xml:space="preserve">   Identify key milestones</t>
  </si>
  <si>
    <t>Project manager,Analyst</t>
  </si>
  <si>
    <t xml:space="preserve">   Develop delivery timeline</t>
  </si>
  <si>
    <t xml:space="preserve">   Obtain approvals to proceed (for example, concept, timeline, budget)</t>
  </si>
  <si>
    <t>41,38</t>
  </si>
  <si>
    <t>Management,Project manager</t>
  </si>
  <si>
    <t xml:space="preserve">   Secure required resources</t>
  </si>
  <si>
    <t xml:space="preserve">   Analysis complete</t>
  </si>
  <si>
    <t>Production</t>
  </si>
  <si>
    <t xml:space="preserve">   Software Components</t>
  </si>
  <si>
    <t>11 days</t>
  </si>
  <si>
    <t>3.1.1</t>
  </si>
  <si>
    <t xml:space="preserve">      Localization Component - Setup</t>
  </si>
  <si>
    <t>3.1.1.1</t>
  </si>
  <si>
    <t xml:space="preserve">         Review identified component functionality</t>
  </si>
  <si>
    <t>Localizer</t>
  </si>
  <si>
    <t>3.1.1.2</t>
  </si>
  <si>
    <t xml:space="preserve">         Localize identified component</t>
  </si>
  <si>
    <t>3.1.1.3</t>
  </si>
  <si>
    <t xml:space="preserve">         Refine component based on quality assurance (QA) feedback</t>
  </si>
  <si>
    <t>3.1.1.4</t>
  </si>
  <si>
    <t xml:space="preserve">         Localization component setup complete</t>
  </si>
  <si>
    <t>3.1.2</t>
  </si>
  <si>
    <t xml:space="preserve">      Localization Component - User Interface</t>
  </si>
  <si>
    <t>3.1.2.1</t>
  </si>
  <si>
    <t>3.1.2.2</t>
  </si>
  <si>
    <t>3.1.2.3</t>
  </si>
  <si>
    <t xml:space="preserve">         Refine component based on QA feedback</t>
  </si>
  <si>
    <t>3.1.2.4</t>
  </si>
  <si>
    <t xml:space="preserve">         Localization component - user interface complete</t>
  </si>
  <si>
    <t>3.1.3</t>
  </si>
  <si>
    <t xml:space="preserve">      Software components complete</t>
  </si>
  <si>
    <t xml:space="preserve">   User Assistance Components</t>
  </si>
  <si>
    <t>3.2.1</t>
  </si>
  <si>
    <t xml:space="preserve">      Localization Component - Online Help, Documentation, FAQs</t>
  </si>
  <si>
    <t>3.2.1.1</t>
  </si>
  <si>
    <t>3.2.1.2</t>
  </si>
  <si>
    <t>3.2.1.3</t>
  </si>
  <si>
    <t>3.2.1.4</t>
  </si>
  <si>
    <t xml:space="preserve">         Localization component - online help, documentation, FAQs complete</t>
  </si>
  <si>
    <t>3.2.2</t>
  </si>
  <si>
    <t xml:space="preserve">      Localization Component - User Guide</t>
  </si>
  <si>
    <t>3.2.2.1</t>
  </si>
  <si>
    <t>3.2.2.2</t>
  </si>
  <si>
    <t>3.2.2.3</t>
  </si>
  <si>
    <t>3.2.2.4</t>
  </si>
  <si>
    <t xml:space="preserve">         Localization component - user guide</t>
  </si>
  <si>
    <t>3.2.3</t>
  </si>
  <si>
    <t xml:space="preserve">      User assistance components complete</t>
  </si>
  <si>
    <t xml:space="preserve">   Marketing Components</t>
  </si>
  <si>
    <t>3.3.1</t>
  </si>
  <si>
    <t xml:space="preserve">      Localization Component - Marketing Materials</t>
  </si>
  <si>
    <t>3.3.1.1</t>
  </si>
  <si>
    <t>Localizer,Translator</t>
  </si>
  <si>
    <t>3.3.1.2</t>
  </si>
  <si>
    <t>3.3.1.3</t>
  </si>
  <si>
    <t>3.3.1.4</t>
  </si>
  <si>
    <t xml:space="preserve">         Localization component marketing materials complete</t>
  </si>
  <si>
    <t>3.3.2</t>
  </si>
  <si>
    <t xml:space="preserve">      Localization Component - Web Content</t>
  </si>
  <si>
    <t>3.3.2.1</t>
  </si>
  <si>
    <t>3.3.2.2</t>
  </si>
  <si>
    <t>3.3.2.3</t>
  </si>
  <si>
    <t>3.3.2.4</t>
  </si>
  <si>
    <t xml:space="preserve">         Localization component - web content</t>
  </si>
  <si>
    <t>3.3.3</t>
  </si>
  <si>
    <t xml:space="preserve">      Marketing components complete</t>
  </si>
  <si>
    <t>3.3.4</t>
  </si>
  <si>
    <t>3.3.4.1</t>
  </si>
  <si>
    <t xml:space="preserve">         Localization Component - Macros</t>
  </si>
  <si>
    <t>3.3.4.1.1</t>
  </si>
  <si>
    <t xml:space="preserve">            Review identified component functionality</t>
  </si>
  <si>
    <t>3.3.4.1.2</t>
  </si>
  <si>
    <t xml:space="preserve">            Localize identified component</t>
  </si>
  <si>
    <t>3.3.4.1.3</t>
  </si>
  <si>
    <t xml:space="preserve">            Refine component based on QA feedback</t>
  </si>
  <si>
    <t>3.3.4.1.4</t>
  </si>
  <si>
    <t xml:space="preserve">            Localization component - macros</t>
  </si>
  <si>
    <t>3.3.4.2</t>
  </si>
  <si>
    <t xml:space="preserve">         Localization Component - Add-Ins</t>
  </si>
  <si>
    <t>3.3.4.2.1</t>
  </si>
  <si>
    <t>3.3.4.2.2</t>
  </si>
  <si>
    <t>3.3.4.2.3</t>
  </si>
  <si>
    <t>3.3.4.2.4</t>
  </si>
  <si>
    <t xml:space="preserve">            Localization component - add-ins</t>
  </si>
  <si>
    <t>3.3.4.3</t>
  </si>
  <si>
    <t xml:space="preserve">         Localization Component - Templates</t>
  </si>
  <si>
    <t>3.3.4.3.1</t>
  </si>
  <si>
    <t>3.3.4.3.2</t>
  </si>
  <si>
    <t>3.3.4.3.3</t>
  </si>
  <si>
    <t>3.3.4.3.4</t>
  </si>
  <si>
    <t xml:space="preserve">            Localization component - templates</t>
  </si>
  <si>
    <t>3.3.4.4</t>
  </si>
  <si>
    <t xml:space="preserve">         Ancillary components complete</t>
  </si>
  <si>
    <t>3.3.4.5</t>
  </si>
  <si>
    <t xml:space="preserve">         Validate final released software (decisions on development cycle)</t>
  </si>
  <si>
    <t>99,98</t>
  </si>
  <si>
    <t>Project manager,International program manager,Management</t>
  </si>
  <si>
    <t>3.3.5</t>
  </si>
  <si>
    <t xml:space="preserve">      Development complete</t>
  </si>
  <si>
    <t>99,98,100</t>
  </si>
  <si>
    <t>Quality Assurance</t>
  </si>
  <si>
    <t>77 days</t>
  </si>
  <si>
    <t xml:space="preserve">   Localization Component - Setup</t>
  </si>
  <si>
    <t>4.1.1</t>
  </si>
  <si>
    <t xml:space="preserve">      Test component - setup</t>
  </si>
  <si>
    <t>Technical reviewer</t>
  </si>
  <si>
    <t>4.1.2</t>
  </si>
  <si>
    <t xml:space="preserve">      QA review cycle</t>
  </si>
  <si>
    <t xml:space="preserve">   Localization Component - User Interface</t>
  </si>
  <si>
    <t>4.2.1</t>
  </si>
  <si>
    <t xml:space="preserve">      Test component - user interface</t>
  </si>
  <si>
    <t>4.2.2</t>
  </si>
  <si>
    <t xml:space="preserve">   Localization Component - Online Help, Documentation, FAQs</t>
  </si>
  <si>
    <t>4.3.1</t>
  </si>
  <si>
    <t xml:space="preserve">      Test component - online help, documentation, FAQs</t>
  </si>
  <si>
    <t>4.3.2</t>
  </si>
  <si>
    <t xml:space="preserve">   Localization Component - User Guide</t>
  </si>
  <si>
    <t>4.4.1</t>
  </si>
  <si>
    <t xml:space="preserve">      Test component - user guide</t>
  </si>
  <si>
    <t>4.4.2</t>
  </si>
  <si>
    <t xml:space="preserve">   Localization Component - Marketing Materials</t>
  </si>
  <si>
    <t>4.5.1</t>
  </si>
  <si>
    <t xml:space="preserve">      Test component - marketing materials</t>
  </si>
  <si>
    <t>4.5.2</t>
  </si>
  <si>
    <t xml:space="preserve">   Localization Component - Web Content</t>
  </si>
  <si>
    <t>4.6.1</t>
  </si>
  <si>
    <t xml:space="preserve">      Test component - web content</t>
  </si>
  <si>
    <t>4.6.2</t>
  </si>
  <si>
    <t xml:space="preserve">   Localization Component - Macros</t>
  </si>
  <si>
    <t>4.7.1</t>
  </si>
  <si>
    <t xml:space="preserve">      Test component - macros</t>
  </si>
  <si>
    <t>4.7.2</t>
  </si>
  <si>
    <t xml:space="preserve">   Localization Component - Add-Ins</t>
  </si>
  <si>
    <t>4.8.1</t>
  </si>
  <si>
    <t xml:space="preserve">      Test component - add-ins</t>
  </si>
  <si>
    <t>4.8.2</t>
  </si>
  <si>
    <t xml:space="preserve">   Localization Component - Templates</t>
  </si>
  <si>
    <t>4.9.1</t>
  </si>
  <si>
    <t xml:space="preserve">      Test component - templates</t>
  </si>
  <si>
    <t>4.9.2</t>
  </si>
  <si>
    <t xml:space="preserve">   Integration Testing</t>
  </si>
  <si>
    <t>7 days</t>
  </si>
  <si>
    <t>4.10.1</t>
  </si>
  <si>
    <t xml:space="preserve">      Full component test</t>
  </si>
  <si>
    <t>4.10.2</t>
  </si>
  <si>
    <t xml:space="preserve">   Sponsor Review</t>
  </si>
  <si>
    <t>22 days</t>
  </si>
  <si>
    <t>4.11.1</t>
  </si>
  <si>
    <t xml:space="preserve">      Review component - setup</t>
  </si>
  <si>
    <t>Management,International program manager</t>
  </si>
  <si>
    <t>4.11.2</t>
  </si>
  <si>
    <t xml:space="preserve">      Review component - user interface</t>
  </si>
  <si>
    <t>4.11.3</t>
  </si>
  <si>
    <t xml:space="preserve">      Review component - online help, documentation, FAQs</t>
  </si>
  <si>
    <t>4.11.4</t>
  </si>
  <si>
    <t xml:space="preserve">      Review component - user guide</t>
  </si>
  <si>
    <t>4.11.5</t>
  </si>
  <si>
    <t xml:space="preserve">      Review component - marketing materials</t>
  </si>
  <si>
    <t>4.11.6</t>
  </si>
  <si>
    <t xml:space="preserve">      Review component - web content</t>
  </si>
  <si>
    <t>4.11.7</t>
  </si>
  <si>
    <t xml:space="preserve">      Review component - macros</t>
  </si>
  <si>
    <t>4.11.8</t>
  </si>
  <si>
    <t xml:space="preserve">      Review component - add-ins</t>
  </si>
  <si>
    <t>4.11.9</t>
  </si>
  <si>
    <t xml:space="preserve">      Review component - templates</t>
  </si>
  <si>
    <t>4.11.10</t>
  </si>
  <si>
    <t xml:space="preserve">      Review integrated product</t>
  </si>
  <si>
    <t xml:space="preserve">   Quality assurance complete</t>
  </si>
  <si>
    <t xml:space="preserve">   Beta Testing</t>
  </si>
  <si>
    <t>33 days</t>
  </si>
  <si>
    <t>4.13.1</t>
  </si>
  <si>
    <t xml:space="preserve">      Disseminate completed product</t>
  </si>
  <si>
    <t>4.13.2</t>
  </si>
  <si>
    <t xml:space="preserve">      Obtain feedback</t>
  </si>
  <si>
    <t>4 wks</t>
  </si>
  <si>
    <t>4.13.3</t>
  </si>
  <si>
    <t xml:space="preserve">      Modify</t>
  </si>
  <si>
    <t>Management,International program manager,Localization engineer</t>
  </si>
  <si>
    <t>4.13.4</t>
  </si>
  <si>
    <t xml:space="preserve">      Test</t>
  </si>
  <si>
    <t>4.13.5</t>
  </si>
  <si>
    <t xml:space="preserve">      Complete</t>
  </si>
  <si>
    <t xml:space="preserve">   Post-Project Review</t>
  </si>
  <si>
    <t>17 days</t>
  </si>
  <si>
    <t>4.14.1</t>
  </si>
  <si>
    <t xml:space="preserve">      Review project information</t>
  </si>
  <si>
    <t>4.14.2</t>
  </si>
  <si>
    <t xml:space="preserve">      Finalize cost analysis</t>
  </si>
  <si>
    <t>4.14.3</t>
  </si>
  <si>
    <t xml:space="preserve">      Analyze performance</t>
  </si>
  <si>
    <t>4.14.4</t>
  </si>
  <si>
    <t xml:space="preserve">      Archive files</t>
  </si>
  <si>
    <t>4.14.5</t>
  </si>
  <si>
    <t xml:space="preserve">      Document lessons learned</t>
  </si>
  <si>
    <t>4.14.6</t>
  </si>
  <si>
    <t xml:space="preserve">      Distribute to team members</t>
  </si>
  <si>
    <t>4.14.7</t>
  </si>
  <si>
    <t xml:space="preserve">      Post-project review complete</t>
  </si>
  <si>
    <t>130, 127, 124, 121, 118</t>
  </si>
  <si>
    <t>135, 136, 137, 138, 139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</si>
  <si>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</si>
  <si>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</si>
  <si>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</si>
  <si>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</si>
  <si>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</si>
  <si>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</si>
  <si>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</si>
  <si>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</si>
  <si>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</si>
  <si>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</si>
  <si>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</si>
  <si>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</si>
  <si>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</si>
  <si>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</si>
  <si>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</si>
  <si>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</si>
  <si>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</si>
  <si>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</si>
  <si>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</si>
  <si>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</si>
  <si>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</si>
  <si>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</si>
  <si>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</si>
  <si>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</si>
  <si>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</si>
  <si>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</si>
  <si>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</si>
  <si>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</si>
  <si>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</si>
  <si>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</si>
  <si>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</si>
  <si>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</si>
  <si>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</si>
  <si>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</si>
  <si>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</si>
  <si>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</si>
  <si>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</si>
  <si>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</si>
  <si>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</si>
  <si>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P l a n     G r i d     E n d</t>
  </si>
  <si>
    <t>M</t>
  </si>
  <si>
    <t>T</t>
  </si>
  <si>
    <t>W</t>
  </si>
  <si>
    <t>F</t>
  </si>
  <si>
    <t>S</t>
  </si>
  <si>
    <t>project start</t>
  </si>
  <si>
    <t>Project Name: Wolverhampton Upgrade</t>
  </si>
  <si>
    <t>Todays Date:</t>
  </si>
  <si>
    <t xml:space="preserve">Project Manager Name:  </t>
  </si>
  <si>
    <t>Project Start:</t>
  </si>
  <si>
    <t>Team Leader</t>
  </si>
  <si>
    <t>Notes</t>
  </si>
  <si>
    <t>Initial Setup and Theoretical Planning</t>
  </si>
  <si>
    <t>03/01/2023 Last Updated 04/12/23</t>
  </si>
  <si>
    <t>Agile OBD - Outcome Based Delivery (also MS Project Plan also)</t>
  </si>
  <si>
    <t>OBD - Business Outcomes</t>
  </si>
  <si>
    <t>EPIC: BO: 1. Agree on Business Outcomes and KPIs</t>
  </si>
  <si>
    <t>User Story: BO: 1. Agree on Business Outcomes; Impact/Value, Objective, Initiative, Use Cases</t>
  </si>
  <si>
    <t>User Story: BO: 2. Identify Business Outcome KPIs</t>
  </si>
  <si>
    <t>User Story: BO: 3. Identify and Align with Key Stakeholders (LOB and IT) who have Ownership of the Outcomes</t>
  </si>
  <si>
    <t>User Story: BO: 4. Identify Dependencies and Potential Risks to Business Outcomes</t>
  </si>
  <si>
    <t>EPIC: BO: 2. Develop the Overall Success Plan</t>
  </si>
  <si>
    <t>User Story: BO: 1. Build Consolidated 180-day Activity Plan</t>
  </si>
  <si>
    <t>User Story: BO: 2. Establish and Staff the Leadership Team, e.g. Steering Committee</t>
  </si>
  <si>
    <t>User Story: BO: 3. Define Roles and Responsibilities for Leadership Team</t>
  </si>
  <si>
    <t>User Story: BO: 4. Develop Consolidated KPI Dashboard across all 6 Paths owned by EnableWay</t>
  </si>
  <si>
    <t>User Story: BO: 5. Develop KPI Measurement Plan</t>
  </si>
  <si>
    <t>User Story: BO: 6. Determine Cadence, Structure and Content of Review Meetings</t>
  </si>
  <si>
    <t>User Story: BO: 7. Build Overall Success Plan</t>
  </si>
  <si>
    <t>EPIC: BO: 3. Monitor and Manage</t>
  </si>
  <si>
    <t>User Story: BO: 1. Hold Executive Business Reviews (e.g. Quarterly) to Track; Outcomes, KPI Dashboards, Dependencies, Risks</t>
  </si>
  <si>
    <t>EPIC: BO: 4. Measure Business Outcomes</t>
  </si>
  <si>
    <t>User Story: BO: 1. Measure the Business Outcomes and KPIs periodically</t>
  </si>
  <si>
    <t>OBD - Technology Delivery</t>
  </si>
  <si>
    <t>EPIC: TD: 1. Define MultiWay Platform Vision and Roadmap</t>
  </si>
  <si>
    <t>User Story: TD: 1. Define the Vision for MultiWay Platform; Implementation Considerations (e.g. Cloud vs. On-Prem), Org Ownership, Non-Functional Requirements</t>
  </si>
  <si>
    <t>User Story: TD: 2. Validate Vision with Relevant Enterprise Architecture Stakeholders and Operations Stakeholders</t>
  </si>
  <si>
    <t>User Story: TD: 3. Define Key MultiWay Platform Milestones (incl. MVP) and Map to Overall Success Plan</t>
  </si>
  <si>
    <t>User Story: TD: 4. Establish MultiWay Platform KPIs</t>
  </si>
  <si>
    <t>User Story: TD: 5. Develop KPI Measurement Plan</t>
  </si>
  <si>
    <t>EPIC: TD: 2. Design MultiWay platform architecture and implementation plan</t>
  </si>
  <si>
    <t>User Story: TD: 1. Establish MultiWay Platform Architecture including; Deployment Arch, Infrastructure Arch, Operational Arch, Security Arch, Environments Model</t>
  </si>
  <si>
    <t>User Story: TD: 2. Establish DevOps CI/CD Methodology</t>
  </si>
  <si>
    <t>User Story: TD: 3. Define the Common Services Approach</t>
  </si>
  <si>
    <t>User Story: TD: 4. Define MultiWay Platform Operational Model, e.g. tooling, monitoring</t>
  </si>
  <si>
    <t xml:space="preserve">User Story: TD: 5. Define MultiWay Platform Test Plan, Functional and Non-Functional </t>
  </si>
  <si>
    <t>User Story: TD: 6. Define MultiWay Platform Implementation Plan to Support Key Milestones</t>
  </si>
  <si>
    <t>User Story: TD: 7. Define MultiWay Platform Upgrade Plan</t>
  </si>
  <si>
    <t>User Story: TD: 8. Define MultiWay Platform DR Plan</t>
  </si>
  <si>
    <t>User Story: TD: 9. Validate Compliance with Existing Corporate Standards, e.g. Architecture and Operations</t>
  </si>
  <si>
    <t>EPIC: TD: 3. Prioritize IT Projects and Quick Wins</t>
  </si>
  <si>
    <t>User Story: TD: 1. Build IT Project Backlog, Planned and Identified</t>
  </si>
  <si>
    <t>User Story: TD: 2. Ensure IT Projects are Mapped to Business Outcomes in the Success Platform</t>
  </si>
  <si>
    <t xml:space="preserve">User Story: TD: 3. Analyse Projects and EnableWay Prioritize Based on; Value, Business Criticality, Re-use Potential based on Business Domains </t>
  </si>
  <si>
    <t>User Story: TD: 4. Identify Quick Wins</t>
  </si>
  <si>
    <t>EPIC: TD: 4. Staff and Onboard the Project Teams</t>
  </si>
  <si>
    <t>User Story: TD: 1. Schedule Projects based on Prioritization including Quick Wins</t>
  </si>
  <si>
    <t>User Story: TD: 2. Staff and Onboard Project Teams; ACMe Training and Certification including Re-usability Concepts and API Led Connectivity</t>
  </si>
  <si>
    <t>User Story: TD: 3. Build Project Plans</t>
  </si>
  <si>
    <t>User Story: TD: 4. Engage with Enterprise Architecture and Operations Teams to Review Plans</t>
  </si>
  <si>
    <t>User Story: TD. 5. Identify Project KPIs</t>
  </si>
  <si>
    <t xml:space="preserve">User Story: TD. 6. Develop KPI Measurement </t>
  </si>
  <si>
    <t>EPIC: TD: 5. Deploy MultiWay Platform</t>
  </si>
  <si>
    <t>User Story: TD: 1. Install MultiWay Platform</t>
  </si>
  <si>
    <t>User Story: TD: 2. Build and Launch MVP including Common Services, e.g. Security, Logging</t>
  </si>
  <si>
    <t>User Story: TD: 3. Execute MultiWay Platform Test Plan</t>
  </si>
  <si>
    <t>User Story: TD: 4. Transfer Ownership of the MultiWay Platform to Operations/Support Team</t>
  </si>
  <si>
    <t xml:space="preserve">User Story: TD: 5. Set up DevOps CI/CD Pipelines </t>
  </si>
  <si>
    <t>User Story: TD: 6. Onboard First Set of Projects</t>
  </si>
  <si>
    <t>EPIC: TD: 6. Measure MultiWay Platform KPIs</t>
  </si>
  <si>
    <t>User Story: TD: 1. Periodically Measure MultiWay Platform KPIs, e.g. Core Usage, Number of Deployments</t>
  </si>
  <si>
    <t>User Story: TD: 2. Develop Improvement Recommendations, e.g. Improve Isolation of Environments</t>
  </si>
  <si>
    <t>EPIC: TD: 7. Define Reference Architecture</t>
  </si>
  <si>
    <t>User Story: TD: 1. Define Reference Architecture Document to Support Prioritized Use Cases and Serve as the Baseline Document for Future Projects</t>
  </si>
  <si>
    <t>EPIC: TD: 8: Launch Initial Projects and Quick Wins</t>
  </si>
  <si>
    <t>User Story: TD: 1. Deliver on Projects, e.g. in Accordance with Best Practices and API Blueprint</t>
  </si>
  <si>
    <t xml:space="preserve">User Story: TD: 2. Iterative Development Sprints Including; Requirements Planning (Functional and Non-Functional), Config. And Build (including CI/CD), Testing (Unit, Performance), Sprint Demos, Feedback Reviews </t>
  </si>
  <si>
    <t>User Story: TD: 3. Deploy and Transition Project</t>
  </si>
  <si>
    <t>EPIC: TD: 9: Measure Project KPIs</t>
  </si>
  <si>
    <t>User Story: TD: 1. Measure Project KPIs</t>
  </si>
  <si>
    <t>User Story: TD: 2. Develop Improvement Recommendations, e.g. Increase Use of Automation</t>
  </si>
  <si>
    <t>OBD - Organisational Enablement</t>
  </si>
  <si>
    <t>EPIC: OE: 1. Assess Integration Capabilities</t>
  </si>
  <si>
    <t xml:space="preserve">User Story: OE: 1. Assess Organizations Capabilities Across the Following Dimensions; Strategy Organization, Governance, Architecture, Delivery, Operations, Community and Evangelizing </t>
  </si>
  <si>
    <t>EPIC: OE: 2. Establish the EnableWay Operating Model</t>
  </si>
  <si>
    <t>User Story: OE: 1. Agree on EnableWay Mission and Charter</t>
  </si>
  <si>
    <t>User Story: OE: 2. Determine EnableWay Org. Model for e.g. Decentralized Delivery Model</t>
  </si>
  <si>
    <t>User Story: OE: 3. Agree on the Individual EnableWay Team Roles and Responsibilities, e.g. EnableWay Lead</t>
  </si>
  <si>
    <t>User Story: OE: 4. Determine Staffing Model (Dedicated vs. Virtual FTEs)</t>
  </si>
  <si>
    <t>User Story: OE: 5. Agree on Funding Model</t>
  </si>
  <si>
    <t>User Story: OE: 6. Staff Core EnableWay Team</t>
  </si>
  <si>
    <t>User Story: OE: 7. Educate and Train the Core EnableWay Team in API-Led Connectivity and EnableWay</t>
  </si>
  <si>
    <t>User Story: OE: 8. Build Detailed Workplans for EnableWay Team to Execute On</t>
  </si>
  <si>
    <t xml:space="preserve">User Story: OE: 9. Establish MultiWay Exchange as the Central Hub for Saving, Sharing and Discovering Common Assets </t>
  </si>
  <si>
    <t>User Story: OE: 10. Build Asset Feedback Model</t>
  </si>
  <si>
    <t>User Story: OE: 11. Define KPIs for Measuring Consumption, Developer Engagement and Productivity</t>
  </si>
  <si>
    <t>User Story: OE: 12. Define Measurement plan for KPIs, e.g. How to Gather Data, How Often</t>
  </si>
  <si>
    <t>EPIC: OE: 3. Onboard ACMe</t>
  </si>
  <si>
    <t>User Story: OE: 1. Appoint Overall Support Contacts, should be ACMe Certified Developers</t>
  </si>
  <si>
    <t>User Story: OE: 2. Ensure Support Accounts are Provisioned to Your Designated Support Contracts</t>
  </si>
  <si>
    <t>User Story: OE: 3. Set-up Onboarding Session with ACMe Customer Success Team</t>
  </si>
  <si>
    <t>EPIC: OE: 4. Determine the Internal Support Operating Model</t>
  </si>
  <si>
    <t xml:space="preserve">User Story: OE: 1. Agree on Required Internal MultiWay platform support capability and who will be responsible, e.g. EnableWay team  </t>
  </si>
  <si>
    <t xml:space="preserve">User Story: OE: 2. Align on the issue resolution and escalation process, e.g. first level issue tickets handled internally </t>
  </si>
  <si>
    <t>User Story: OE: 3. Agree on roles required and training required by role</t>
  </si>
  <si>
    <t>User Story: OE: 4. Agree on Key Support APIs to Measure</t>
  </si>
  <si>
    <t>User Story: OE: 5. Develop KPI Measurement Plan</t>
  </si>
  <si>
    <t>EPIC: OE: 5. Agree on Initial Roles</t>
  </si>
  <si>
    <t xml:space="preserve">User Story: OE: 1. Aggregate the initial roles required including; EnableWay Roles, Project Team roles, Platform Roles, Support Roles, Partner Roles </t>
  </si>
  <si>
    <t>User Story: OE: 2. Assign the training paths for each role, e.g. architect path</t>
  </si>
  <si>
    <t xml:space="preserve">User Story: OE: 3.Appoint training co-ordinator to build training plan and track adherence </t>
  </si>
  <si>
    <t>User Story: OE: 4. Develop Training KPIs</t>
  </si>
  <si>
    <t>EPIC: OE: 6. Train the Initial Teams</t>
  </si>
  <si>
    <t>User Story: OE: 1. Build Training Plan</t>
  </si>
  <si>
    <t>User Story: OE: 2. Ensure Participants have satisfied prerequisites for training classes</t>
  </si>
  <si>
    <t>User Story: OE: 3. Train and Certify the Initial Teams</t>
  </si>
  <si>
    <t>EPIC: OE: 7. Build and Publish Foundational Assets</t>
  </si>
  <si>
    <t>User Story: OE: 1. Define the Enterprise Domains to Align APIs</t>
  </si>
  <si>
    <t>User Story: OE: 2. Build the API Roadmap dependent on project prioritization stream</t>
  </si>
  <si>
    <t>User Story: OE: 3. Build and Publish Foundational set of Re-usable Assets, e.g. API templates, common services etc.</t>
  </si>
  <si>
    <t xml:space="preserve">User Story: OE: 4. Build Foundational set of Best Practices, e.g. Coding and Operating Guidelines, Common API Patterns etc. </t>
  </si>
  <si>
    <t>User Story: OE: 5. Identify Public Assets to make Available in Exchange</t>
  </si>
  <si>
    <t xml:space="preserve">User Story: OE: 6. Define Onboarding / Onramp process to enable developers to get started on ACMe, Discover Assets and Consume Assets </t>
  </si>
  <si>
    <t>User Story: OE: 7. Onboard Project Teams</t>
  </si>
  <si>
    <t>EPIC: OE: 8. Measure EnableWay KPIs</t>
  </si>
  <si>
    <t>User Story: OE: 1. Measure and Report on the EnableWay KPIs as part of an Integrated Dashboard</t>
  </si>
  <si>
    <t>User Story: OE: 2. Develop Improvements Recommendations, e.g. plan hackathon to drive re-use</t>
  </si>
  <si>
    <t>EPIC: OE: 9. Staff, Train and Launch Team</t>
  </si>
  <si>
    <t>User Story: OE: 1. Identify the Team Members</t>
  </si>
  <si>
    <t>User Story: OE: 2. Train the team members</t>
  </si>
  <si>
    <t>User Story: OE: 3. Launch the Support Team</t>
  </si>
  <si>
    <t>EPIC: OE: 10. Publish Support Guidance and Self-Service Materials</t>
  </si>
  <si>
    <t>User Story: OE: 1. Build and Publish Support Process Flows Including Escalations</t>
  </si>
  <si>
    <t>User Story: OE: 2. Build and Publish Guidelines to Interact with Internal Support Team, including what data is required per type of issue / incident</t>
  </si>
  <si>
    <t>User Story: OE: 3: Build and Publish Self-Service Support Documentation, e.g. KB Knowledge Base Articles</t>
  </si>
  <si>
    <t>User Story: OE: 4. Ensure broad access to external ACMe Resources</t>
  </si>
  <si>
    <t>EPIC OE: 11: Measure Support KPIs</t>
  </si>
  <si>
    <t>User Story: OE: 1. Measure Supports KPIs</t>
  </si>
  <si>
    <t xml:space="preserve">User Story: OE: 2: Develop Improvement Recommendations, e.g. Enhance Troubleshooting Guides, EnableWay modifications, re-usable asset improvements, training plan </t>
  </si>
  <si>
    <t>EPIC: OE: 12. Develop the Broader Training Plan</t>
  </si>
  <si>
    <t>User Story: OE: 1. Aggregate the broader roles required including; EnableWay Roles, Project Team Roles, Platform Roles, Support Roles, Partner Roles</t>
  </si>
  <si>
    <t>User Story: OE: 3. Build training plan</t>
  </si>
  <si>
    <t>User Story: OE: 4. Ensure participants have satisfied pre-requisites for training</t>
  </si>
  <si>
    <t>User Story: OE: 5. Train and certify the broader team(s)</t>
  </si>
  <si>
    <t>EPIC: OE: 13. Launch Experiential Learning Opportunities</t>
  </si>
  <si>
    <t>User Story: OE: 1. Participate in the ACMe champions program</t>
  </si>
  <si>
    <t>User Story: OE: 2. Participate in ACMe webinars and API Workshops</t>
  </si>
  <si>
    <t>User Story: OE: 3. Participate in Developer Workshops</t>
  </si>
  <si>
    <t>User Story: OE: 4. Attend ACMe Connect and Customer Summits</t>
  </si>
  <si>
    <t>User Story: OE: 5. Join the ACMe Developer Forums</t>
  </si>
  <si>
    <t>User Story: OE: 6. Join the ACMe Blog</t>
  </si>
  <si>
    <t>User Story: OE: 7. Join the ACMe meet up groups by Geography</t>
  </si>
  <si>
    <t>EPIC: OE: 14. Conduct Skills Assessment</t>
  </si>
  <si>
    <t>User Story: OE: 1. Measure Training KPIs</t>
  </si>
  <si>
    <t>User Story: OE: 2. Conduct Skills Assessment to determine gaps in training classes taken and certifications achieved</t>
  </si>
  <si>
    <t>User Story: OE: 3. Develop training improvement recommendations</t>
  </si>
  <si>
    <t>#</t>
  </si>
  <si>
    <t>Some Task Names (taken from the MS Project MPP files for those who do not have MS Project). Excel planners are included in this folder.</t>
  </si>
  <si>
    <t>MS Project Plan Template</t>
  </si>
  <si>
    <t xml:space="preserve">   Project key milestones (amend Generic MS Plan: Start Date, Sprint and Ceremony details (if Agile is being used) and tasks based on project context)</t>
  </si>
  <si>
    <t xml:space="preserve">      Start Phase</t>
  </si>
  <si>
    <t xml:space="preserve">      Execute Phase</t>
  </si>
  <si>
    <t xml:space="preserve">      Close Phase</t>
  </si>
  <si>
    <t xml:space="preserve">   Agile Ceremonies</t>
  </si>
  <si>
    <t xml:space="preserve">      Sprint Planning Meeting</t>
  </si>
  <si>
    <t xml:space="preserve">      Daily Scrum / Stand Up Meeting</t>
  </si>
  <si>
    <t xml:space="preserve">      Sprint Review / Demonstration Meeting</t>
  </si>
  <si>
    <t xml:space="preserve">      Sprint Retrospective Meeting</t>
  </si>
  <si>
    <t xml:space="preserve">   Sprints Overview (2-week sprints - amend number and length as appropriate)</t>
  </si>
  <si>
    <t xml:space="preserve">   Key Project Dependencies (to complete...)</t>
  </si>
  <si>
    <t xml:space="preserve">      CLIENT: Dependency 1 (e.g. Access Requirements)</t>
  </si>
  <si>
    <t xml:space="preserve">      CG: Dependency 2 (e.g. Architect assigned for Workshops)</t>
  </si>
  <si>
    <t xml:space="preserve">      CG: Dependency 3 (e.g. Project artefacts required to pass client governance Gateways, add each client Gateway as a dependency)</t>
  </si>
  <si>
    <t xml:space="preserve">      CLIENT: Dependency 4 (e.g. Client obligations, Licenses, Hardware, Networking, Ports)</t>
  </si>
  <si>
    <t xml:space="preserve">      3rd PARTY: Dependency 5 (e.g. database connection acquired) etc…</t>
  </si>
  <si>
    <t xml:space="preserve">   Key Project Milestones + Project Deliverables (Green items in main plan to complete...)</t>
  </si>
  <si>
    <t xml:space="preserve">   Key Meetings</t>
  </si>
  <si>
    <t xml:space="preserve">   Inception and Elaboration</t>
  </si>
  <si>
    <t xml:space="preserve">      START: Inception &amp; Elaboration Tasks</t>
  </si>
  <si>
    <t xml:space="preserve">      Client PO Created for Project</t>
  </si>
  <si>
    <t xml:space="preserve">      Workshops and Analysis (to complete...)</t>
  </si>
  <si>
    <t xml:space="preserve">         Workshop 1</t>
  </si>
  <si>
    <t xml:space="preserve">         Risk Workshop</t>
  </si>
  <si>
    <t xml:space="preserve">         Workshop 3 etc…</t>
  </si>
  <si>
    <t xml:space="preserve">      Verify any Change Freeze Dates with Client</t>
  </si>
  <si>
    <t xml:space="preserve">      Verify if Client Portals Require Updating for Document Deliverables</t>
  </si>
  <si>
    <t xml:space="preserve">      Confirm Project Scope &amp; User Stories / Requirements / Client Sign-Off Complete (Milestone)</t>
  </si>
  <si>
    <t xml:space="preserve">      Confirm Client and Third-Party Contact List</t>
  </si>
  <si>
    <t xml:space="preserve">      Produce High Level Architecture (HLA) Document</t>
  </si>
  <si>
    <t xml:space="preserve">      Request HLA Review</t>
  </si>
  <si>
    <t xml:space="preserve">      HLA Client, Supplier Sign-Off Complete (Milestone)</t>
  </si>
  <si>
    <t xml:space="preserve">      Produce High Level Design (HLD) Document + UX / UI (PDA), Failover as required</t>
  </si>
  <si>
    <t xml:space="preserve">      HLD Client Walkthrough</t>
  </si>
  <si>
    <t xml:space="preserve">      Request HLD Review</t>
  </si>
  <si>
    <t xml:space="preserve">      Walkthrough &amp; Review of Detailed Plan</t>
  </si>
  <si>
    <t xml:space="preserve">      HLD Client Sign-Off Complete (Milestone)</t>
  </si>
  <si>
    <t xml:space="preserve">      Produce High-Level POAP from Detailed Plan / Share with Client</t>
  </si>
  <si>
    <t xml:space="preserve">      Document Non-Functional Requirements (NFRs)</t>
  </si>
  <si>
    <t xml:space="preserve">      NFRs Client Sign-Off Complete (Milestone)</t>
  </si>
  <si>
    <t xml:space="preserve">      Security Plan Document, Networking, Ports etc.</t>
  </si>
  <si>
    <t xml:space="preserve">      Request Security Plan Review</t>
  </si>
  <si>
    <t xml:space="preserve">      Security Plan Document Client Sign-Off Complete (Milestone)</t>
  </si>
  <si>
    <t xml:space="preserve">      Monitoring Requirements Design Document</t>
  </si>
  <si>
    <t xml:space="preserve">      Monitoring Requirements Document Sign-Off (Milestone)</t>
  </si>
  <si>
    <t xml:space="preserve">      Produce Low Level Design(s) (LLD) Document + UX / UI (PDA) as required</t>
  </si>
  <si>
    <t xml:space="preserve">      LLD(s) Client Walkthrough</t>
  </si>
  <si>
    <t xml:space="preserve">      Request LLD(s) Review</t>
  </si>
  <si>
    <t xml:space="preserve">      LLD(s) Client, Supplier Sign-Off Complete (Milestone)</t>
  </si>
  <si>
    <t xml:space="preserve">      Produce Test Strategy Document (SIT, PVT, PEN, OAT, UAT) + Automated Test &amp; CI Approach</t>
  </si>
  <si>
    <t xml:space="preserve">      Request Test Strategy Document Review</t>
  </si>
  <si>
    <t xml:space="preserve">      Test Strategy Document Revisions</t>
  </si>
  <si>
    <t xml:space="preserve">      Test Strategy Document Client Sign-Off Complete (Milestone)</t>
  </si>
  <si>
    <t xml:space="preserve">      Establish the Product Backlog (Milestone)</t>
  </si>
  <si>
    <t xml:space="preserve">      Define / Setup Project Environment (modify as appropriate...)</t>
  </si>
  <si>
    <t xml:space="preserve">         Acquire Licenses</t>
  </si>
  <si>
    <t xml:space="preserve">         Acquire any Certificates required</t>
  </si>
  <si>
    <t xml:space="preserve">         Address any Firewall requirements (RFCs)</t>
  </si>
  <si>
    <t xml:space="preserve">         Creation of Deployment Policy for SIT, Pre-Prod(?) and Prod</t>
  </si>
  <si>
    <t xml:space="preserve">         Development</t>
  </si>
  <si>
    <t xml:space="preserve">         Test (ST, SIT)</t>
  </si>
  <si>
    <t xml:space="preserve">         Pre-Production(?)</t>
  </si>
  <si>
    <t xml:space="preserve">         Production...</t>
  </si>
  <si>
    <t xml:space="preserve">         Confirm Access to Environments as appropriate</t>
  </si>
  <si>
    <t xml:space="preserve">         Set-Up Database for Environments as required</t>
  </si>
  <si>
    <t xml:space="preserve">         Set-Up Test Tools</t>
  </si>
  <si>
    <t xml:space="preserve">         Project Environments(s) Set-Up Complete (Milestone)</t>
  </si>
  <si>
    <t xml:space="preserve">      Agree Definition of Ready (DoR)</t>
  </si>
  <si>
    <t xml:space="preserve">      Agree Definition of Done (DoD) (Milestone)</t>
  </si>
  <si>
    <t xml:space="preserve">      Create Initial Architecture</t>
  </si>
  <si>
    <t xml:space="preserve">      Identify Risks and Mitigation Strategies</t>
  </si>
  <si>
    <t xml:space="preserve">      Define Engineering Standards</t>
  </si>
  <si>
    <t xml:space="preserve">      Request Engineering Standards Client Sign-Off Complete (Milestone)</t>
  </si>
  <si>
    <t xml:space="preserve">      Produce and Agree Release Level Schedule (Milestone)</t>
  </si>
  <si>
    <t xml:space="preserve">      END: Inception &amp; Elaboration Tasks</t>
  </si>
  <si>
    <t xml:space="preserve">   Construction (Build) and Test</t>
  </si>
  <si>
    <t xml:space="preserve">      START: Constructions Tasks</t>
  </si>
  <si>
    <t xml:space="preserve">      Sprint 1 (plan in approved release cycles as required by client...)</t>
  </si>
  <si>
    <t xml:space="preserve">         Add User Stories from Sprint Backlog if required...</t>
  </si>
  <si>
    <t xml:space="preserve">      Sprint 2</t>
  </si>
  <si>
    <t xml:space="preserve">         User Stories</t>
  </si>
  <si>
    <t xml:space="preserve">      Sprint 3</t>
  </si>
  <si>
    <t xml:space="preserve">      Sprint 4</t>
  </si>
  <si>
    <t xml:space="preserve">      Sprint 5 (add all Sprints to complete...)</t>
  </si>
  <si>
    <t xml:space="preserve">      System Integration Testing (SIT) Cycles</t>
  </si>
  <si>
    <t xml:space="preserve">         SIT Test Plan Creation (TRAM)</t>
  </si>
  <si>
    <t xml:space="preserve">         SIT Test Plan Review</t>
  </si>
  <si>
    <t xml:space="preserve">         SIT Test Plan Revisions, Client Sign-Off (Milestone)</t>
  </si>
  <si>
    <t xml:space="preserve">         SIT Draft Implementation Plan</t>
  </si>
  <si>
    <t xml:space="preserve">         SIT Implementation Plan Approved, Client Sign-Off</t>
  </si>
  <si>
    <t xml:space="preserve">         SIT User Accounts Added</t>
  </si>
  <si>
    <t xml:space="preserve">         SIT Raise Request for Change (RFC)</t>
  </si>
  <si>
    <t xml:space="preserve">         SIT Verify Security Keys / Firewalls have been addressed</t>
  </si>
  <si>
    <t xml:space="preserve">         SIT, if required, incorporate Supplier Deliverables</t>
  </si>
  <si>
    <t xml:space="preserve">         SIT Build Release Package</t>
  </si>
  <si>
    <t xml:space="preserve">         SIT Deploy Release Package</t>
  </si>
  <si>
    <t xml:space="preserve">         SIT Test Tools Configure / Test Harness / Stubs</t>
  </si>
  <si>
    <t xml:space="preserve">         SIT Test Scripts / Cases &amp; Test Data Set-Up</t>
  </si>
  <si>
    <t xml:space="preserve">         SIT Smoke Test (prove deployment, evidence)</t>
  </si>
  <si>
    <t xml:space="preserve">         SIT Regression Testing(?)</t>
  </si>
  <si>
    <t xml:space="preserve">         SIT Cycle 1 (add cycles as required)...</t>
  </si>
  <si>
    <t xml:space="preserve">            SIT Testing 1</t>
  </si>
  <si>
    <t xml:space="preserve">            SIT Bug fixes</t>
  </si>
  <si>
    <t xml:space="preserve">            SIT Test Results Evidence</t>
  </si>
  <si>
    <t xml:space="preserve">         SIT Test Exit Report Produced</t>
  </si>
  <si>
    <t xml:space="preserve">         SIT Complete, Sign-Off (Milestone)</t>
  </si>
  <si>
    <t xml:space="preserve">      Penetration (PEN) / Performance (PVT) Testing</t>
  </si>
  <si>
    <t xml:space="preserve">         PVT Volumetrics Agreed with Client</t>
  </si>
  <si>
    <t xml:space="preserve">         PEN / PVT Verify Security Keys / Firewalls </t>
  </si>
  <si>
    <t xml:space="preserve">         PEN / PVT Test Plan Creation</t>
  </si>
  <si>
    <t xml:space="preserve">         PEN / PVT Test Plan Review</t>
  </si>
  <si>
    <t xml:space="preserve">         PEN / PVT Test Plan Revisions, Client Sign-Off</t>
  </si>
  <si>
    <t xml:space="preserve">         PVT Tool Set-Up</t>
  </si>
  <si>
    <t xml:space="preserve">         PEN / PVT Test Scripts</t>
  </si>
  <si>
    <t xml:space="preserve">         PEN / PVT Test Cycle + Fixes</t>
  </si>
  <si>
    <t xml:space="preserve">         PEN / PVT Test Results Evidence</t>
  </si>
  <si>
    <t xml:space="preserve">         PEN / PVT Complete, Sign-Off (Milestone)</t>
  </si>
  <si>
    <t xml:space="preserve">         PEN / PVT Test Exit Report Produced</t>
  </si>
  <si>
    <t xml:space="preserve">      Operational Acceptance Testing (OAT)</t>
  </si>
  <si>
    <t xml:space="preserve">         OAT Test Plan Creation</t>
  </si>
  <si>
    <t xml:space="preserve">         OAT Test Plan Review</t>
  </si>
  <si>
    <t xml:space="preserve">         OAT Test Plan Revisions, Client Sign-Off</t>
  </si>
  <si>
    <t xml:space="preserve">         OAT Scripts</t>
  </si>
  <si>
    <t xml:space="preserve">         OAT Testing + Fixes</t>
  </si>
  <si>
    <t xml:space="preserve">         OAT Test Results Evidence</t>
  </si>
  <si>
    <t xml:space="preserve">         OAT Test Exit Report Produced</t>
  </si>
  <si>
    <t xml:space="preserve">         OAT Complete, Sign-Off (Milestone)</t>
  </si>
  <si>
    <t xml:space="preserve">      User Acceptance Testing (UAT)</t>
  </si>
  <si>
    <t xml:space="preserve">         UAT Scripts</t>
  </si>
  <si>
    <t xml:space="preserve">         UAT Testing + Fixes</t>
  </si>
  <si>
    <t xml:space="preserve">         UAT Complete, Sign-Off (Milestone)</t>
  </si>
  <si>
    <t xml:space="preserve">      END: Construction Tasks</t>
  </si>
  <si>
    <t xml:space="preserve">   Transition</t>
  </si>
  <si>
    <t xml:space="preserve">      START: Transition Tasks (add any Client / Quality GATEs)</t>
  </si>
  <si>
    <t xml:space="preserve">      Conduct Customer Training</t>
  </si>
  <si>
    <t xml:space="preserve">      Plan Project Handover</t>
  </si>
  <si>
    <t xml:space="preserve">      Handover Support Documentation</t>
  </si>
  <si>
    <t xml:space="preserve">      Deployment Phase</t>
  </si>
  <si>
    <t xml:space="preserve">         Transition Planning</t>
  </si>
  <si>
    <t xml:space="preserve">            Knowledge Acquisition Plan</t>
  </si>
  <si>
    <t xml:space="preserve">            KT Approach</t>
  </si>
  <si>
    <t xml:space="preserve">            Create and Agree Transition Plan with Client (Milestone)</t>
  </si>
  <si>
    <t xml:space="preserve">            Initiate Risk and Issue Management</t>
  </si>
  <si>
    <t xml:space="preserve">            Quality Gate Criteria</t>
  </si>
  <si>
    <t xml:space="preserve">            Agree RACI for Transition Team</t>
  </si>
  <si>
    <t xml:space="preserve">            Produce / Update Client Operational Readiness Procedures</t>
  </si>
  <si>
    <t xml:space="preserve">            ORR Client Sign-Off, Completion (Milestone)</t>
  </si>
  <si>
    <t xml:space="preserve">            Raise CRs for 3rd Party Changes</t>
  </si>
  <si>
    <t xml:space="preserve">            Confirm Deployment Schedule with 3rd Parties</t>
  </si>
  <si>
    <t xml:space="preserve">            ORR Completion with Client</t>
  </si>
  <si>
    <t xml:space="preserve">            Raise CR / RFC for Deployment</t>
  </si>
  <si>
    <t xml:space="preserve">         Deploy into Production</t>
  </si>
  <si>
    <t xml:space="preserve">            Review Release Note Detailing Platform Specifications, User Accounts etc.</t>
  </si>
  <si>
    <t xml:space="preserve">            Raise CR to Apply </t>
  </si>
  <si>
    <t xml:space="preserve">            Apply Release Note to Build Production</t>
  </si>
  <si>
    <t xml:space="preserve">            Update Firewall Rule Spreadsheet</t>
  </si>
  <si>
    <t xml:space="preserve">            Request Production User accounts</t>
  </si>
  <si>
    <t xml:space="preserve">            Raise Firewall RFC Requests</t>
  </si>
  <si>
    <t xml:space="preserve">            Confirm Firewall Changes in Production (Milestone)</t>
  </si>
  <si>
    <t xml:space="preserve">            Confirm Security / Key Updates Applied</t>
  </si>
  <si>
    <t xml:space="preserve">            Raise RFCs for Suppliers in Production</t>
  </si>
  <si>
    <t xml:space="preserve">            Confirm Supplier Changes Made</t>
  </si>
  <si>
    <t xml:space="preserve">            Check Release Notes and Create Implementation Plans for Deployment</t>
  </si>
  <si>
    <t xml:space="preserve">            Create CR / RFC for Deployment</t>
  </si>
  <si>
    <t xml:space="preserve">            Complete Step by Step Walkthrough of Deployment Plan (Milestone)</t>
  </si>
  <si>
    <t xml:space="preserve">            Amend Plan Following Walkthrough</t>
  </si>
  <si>
    <t xml:space="preserve">            Confirm Dates and Readiness of Suppliers for Deployment</t>
  </si>
  <si>
    <t xml:space="preserve">            Complete Build, Database Table Creation and Config/Software Deployment</t>
  </si>
  <si>
    <t xml:space="preserve">            Complete Smoke Testing with Supplier Systems</t>
  </si>
  <si>
    <t xml:space="preserve">            Deployment Completed (Milestone)</t>
  </si>
  <si>
    <t xml:space="preserve">            Create Release Deployment Exit Report</t>
  </si>
  <si>
    <t xml:space="preserve">            Review Release Deployment Exit report</t>
  </si>
  <si>
    <t xml:space="preserve">            Release Deployment Exit report Sign-Off (Milestone)</t>
  </si>
  <si>
    <t xml:space="preserve">      Cutover to Production</t>
  </si>
  <si>
    <t xml:space="preserve">         Cutover scoping and planning</t>
  </si>
  <si>
    <t xml:space="preserve">            CR Approved by Client</t>
  </si>
  <si>
    <t xml:space="preserve">            Confirm Cutover Approach with Client</t>
  </si>
  <si>
    <t xml:space="preserve">            Agree Cutover Approach with Suppliers</t>
  </si>
  <si>
    <t xml:space="preserve">            Confirm Cutover Business Testing requirements</t>
  </si>
  <si>
    <t xml:space="preserve">            Create Final Cutover Plan / Implementation Plan</t>
  </si>
  <si>
    <t xml:space="preserve">            Cutover Plan Review</t>
  </si>
  <si>
    <t xml:space="preserve">            Cutover Plan Revisions</t>
  </si>
  <si>
    <t xml:space="preserve">            Cutover Plan Client Sign-Off, Completed (Milestone)</t>
  </si>
  <si>
    <t xml:space="preserve">         Cutover Dress Rehearsals</t>
  </si>
  <si>
    <t xml:space="preserve">            Detailed Cutover Plan Walkthrough</t>
  </si>
  <si>
    <t xml:space="preserve">            Dress Rehearsal Prep</t>
  </si>
  <si>
    <t xml:space="preserve">            Dress Rehearsal 1</t>
  </si>
  <si>
    <t xml:space="preserve">            Dress Rehearsal 1 Follow Up Meeting</t>
  </si>
  <si>
    <t xml:space="preserve">            Dress Rehearsal 2</t>
  </si>
  <si>
    <t xml:space="preserve">            Dress Rehearsal Follow Up Meeting</t>
  </si>
  <si>
    <t xml:space="preserve">            Confirm Go Live Readiness (Milestone)</t>
  </si>
  <si>
    <t xml:space="preserve">         Cutover </t>
  </si>
  <si>
    <t xml:space="preserve">            Agree Readiness for Cutover</t>
  </si>
  <si>
    <t xml:space="preserve">            Raise CR</t>
  </si>
  <si>
    <t xml:space="preserve">            Cutover Day - see separate Implementation Plan</t>
  </si>
  <si>
    <t xml:space="preserve">            Cutover Complete</t>
  </si>
  <si>
    <t xml:space="preserve">            Cutover evidence, verification and monitoring</t>
  </si>
  <si>
    <t xml:space="preserve">            Cutover Sign-Off by the Client (Milestone)</t>
  </si>
  <si>
    <t xml:space="preserve">      Transition to support and ELS</t>
  </si>
  <si>
    <t xml:space="preserve">         Set-Up Weekly Transition and Handover Meetings</t>
  </si>
  <si>
    <t xml:space="preserve">         Complete Transition to Support Activities</t>
  </si>
  <si>
    <t xml:space="preserve">         ELS Period</t>
  </si>
  <si>
    <t xml:space="preserve">         ELS Period End (Milestone)</t>
  </si>
  <si>
    <t xml:space="preserve">         Post Implementation Assessment</t>
  </si>
  <si>
    <t xml:space="preserve">         Transition Sign-Off (Milestone)</t>
  </si>
  <si>
    <t xml:space="preserve">         Transition Closure Report</t>
  </si>
  <si>
    <t xml:space="preserve">      END: Transition Tasks</t>
  </si>
  <si>
    <t xml:space="preserve">   Project Mobilise / Inception</t>
  </si>
  <si>
    <t xml:space="preserve">      Project Mobilise / Inception START</t>
  </si>
  <si>
    <t xml:space="preserve">      SoW approved, Governance agreed</t>
  </si>
  <si>
    <t xml:space="preserve">      Baseline Plan, produce Exit &amp; KT plan (DOS)</t>
  </si>
  <si>
    <t xml:space="preserve">      Agree Alpha scope &amp; solution approach doc</t>
  </si>
  <si>
    <t xml:space="preserve">      Agree iteration heartbeat for Agile delivery</t>
  </si>
  <si>
    <t xml:space="preserve">      Book tech. workshops for arch. approach</t>
  </si>
  <si>
    <t xml:space="preserve">      XY present work flows &amp; user stories</t>
  </si>
  <si>
    <t xml:space="preserve">      Review and feedback on all XY Project documents + prep. HL LA sessions plan</t>
  </si>
  <si>
    <t xml:space="preserve">      Draft proj. schedule &amp; resource plan</t>
  </si>
  <si>
    <t xml:space="preserve">      Agree Implementation Plan</t>
  </si>
  <si>
    <t xml:space="preserve">      Agree Security Management Plan (GDPR)</t>
  </si>
  <si>
    <t xml:space="preserve">      Agree High Level design document</t>
  </si>
  <si>
    <t xml:space="preserve">      Agree detailed acceptance criteria with XY</t>
  </si>
  <si>
    <t xml:space="preserve">      XY License Dependency: Set-up Dev, Pre-Prod&amp;Prod environments including prod. installs</t>
  </si>
  <si>
    <t xml:space="preserve">      Agree Agile Def. of Ready (DOR) and DOD</t>
  </si>
  <si>
    <t xml:space="preserve">      Product Owner Prioritise backlog</t>
  </si>
  <si>
    <t xml:space="preserve">      Task n</t>
  </si>
  <si>
    <t xml:space="preserve">      Task n+1</t>
  </si>
  <si>
    <t xml:space="preserve">      Task n+2 etc.</t>
  </si>
  <si>
    <t xml:space="preserve">      Project Mobilise / Inception END</t>
  </si>
  <si>
    <t xml:space="preserve">   Project Elaboration (Design)</t>
  </si>
  <si>
    <t xml:space="preserve">      Project Elaboration START</t>
  </si>
  <si>
    <t xml:space="preserve">      Workshops: Architecture, DR, Testing, DevOps</t>
  </si>
  <si>
    <t xml:space="preserve">      Approve plan and approach for LA engagement </t>
  </si>
  <si>
    <t xml:space="preserve">      User Research/ Experience (UX) laboratories and feedback gathering engagement sessions - Doc</t>
  </si>
  <si>
    <t xml:space="preserve">      Service Design and Support document started</t>
  </si>
  <si>
    <t xml:space="preserve">      Agree HL Architecture Document, agree all NFRs</t>
  </si>
  <si>
    <t xml:space="preserve">      Agree entity and database design, data model</t>
  </si>
  <si>
    <t xml:space="preserve">      Agree and document Web interfaces and API connection standards and frameworks</t>
  </si>
  <si>
    <t xml:space="preserve">      Agree DevOps strategy and CI/CD preparation</t>
  </si>
  <si>
    <t xml:space="preserve">      Agree Test Strategy Document</t>
  </si>
  <si>
    <t xml:space="preserve">      Refine prioritised Alpha user stories</t>
  </si>
  <si>
    <t xml:space="preserve">      Agree UX approach, align with WCAG principles</t>
  </si>
  <si>
    <t xml:space="preserve">      Prep Portal, CRM Test Approach &amp; Plans (Alpha) </t>
  </si>
  <si>
    <t xml:space="preserve">      Book Alpha Assessment ahead of build</t>
  </si>
  <si>
    <t xml:space="preserve">      Create subscriptions, network, user permissions</t>
  </si>
  <si>
    <t xml:space="preserve">      Plan in official MS Dynamics twice yearly updates (April and October currently)</t>
  </si>
  <si>
    <t xml:space="preserve">      Workshops</t>
  </si>
  <si>
    <t xml:space="preserve">      Agree NFRs</t>
  </si>
  <si>
    <t xml:space="preserve">      Agree Security Approach</t>
  </si>
  <si>
    <t xml:space="preserve">      Agree Test Strategy</t>
  </si>
  <si>
    <t xml:space="preserve">      Agree Agile DoR / DoD</t>
  </si>
  <si>
    <t xml:space="preserve">      Project Elaboration END</t>
  </si>
  <si>
    <t xml:space="preserve">   Project Construction (Build &amp; Test)</t>
  </si>
  <si>
    <t xml:space="preserve">      Project Construction START</t>
  </si>
  <si>
    <t xml:space="preserve">      Task 2 (Alpha)</t>
  </si>
  <si>
    <t xml:space="preserve">         Approved Alpha Development</t>
  </si>
  <si>
    <t xml:space="preserve">         Finalise GDS Standard Service Design </t>
  </si>
  <si>
    <t xml:space="preserve">         Stakeholder Engage &amp; Testing Planning</t>
  </si>
  <si>
    <t xml:space="preserve">         Interactive prototype UI interface with users – AA, Client &amp; Provider portals</t>
  </si>
  <si>
    <t xml:space="preserve">         Bilingual prototype of UI &amp; templates</t>
  </si>
  <si>
    <t xml:space="preserve">         Progress prototype integration of Client Gateway and also:</t>
  </si>
  <si>
    <t xml:space="preserve">         SAP, Objective and Notify integrations</t>
  </si>
  <si>
    <t xml:space="preserve">         Management Information (MI) Power BI (first set) based on approved reports</t>
  </si>
  <si>
    <t xml:space="preserve">         Alpha Build Testing CI/CD/TDD</t>
  </si>
  <si>
    <t xml:space="preserve">         Update Client content team and stakeholders on progress with Agile stand-ups and show &amp; tells, look at ASE booking</t>
  </si>
  <si>
    <t xml:space="preserve">         Agree on functions to be taken forward into Beta and finalised (GDS)</t>
  </si>
  <si>
    <t xml:space="preserve">         Prepare the Beta business proposal</t>
  </si>
  <si>
    <t xml:space="preserve">      Task 3 (Beta)</t>
  </si>
  <si>
    <t xml:space="preserve">         Approved Beta Development items plus bilingual translations booked – continue with User Research, plan in official MS Dynamics upgrade</t>
  </si>
  <si>
    <t xml:space="preserve">         Finalise prototypes and integration from Alpha</t>
  </si>
  <si>
    <t xml:space="preserve">         Complete approved MI reports</t>
  </si>
  <si>
    <t xml:space="preserve">         Bilingual translations integrated</t>
  </si>
  <si>
    <t xml:space="preserve">         SIT and Accessibility Test Plans</t>
  </si>
  <si>
    <t xml:space="preserve">         SIT Test Cycles and Test Exit Report</t>
  </si>
  <si>
    <t xml:space="preserve">         PEN (XY) / PVT Test Cycles and Test Exit Report</t>
  </si>
  <si>
    <t xml:space="preserve">         Operational Acceptance Test Plan (OAT)</t>
  </si>
  <si>
    <t xml:space="preserve">         OAT Test Cycles and Test Exit Report</t>
  </si>
  <si>
    <t xml:space="preserve">         UAT Test Support and Sign-off</t>
  </si>
  <si>
    <t xml:space="preserve">         Remediation Activities for above testing</t>
  </si>
  <si>
    <t xml:space="preserve">         Align Client team pre Public Beta (GDS)</t>
  </si>
  <si>
    <t xml:space="preserve">         Approve Pilot Planning approach</t>
  </si>
  <si>
    <t xml:space="preserve">         Beta assess, publish accessibility page (GDS)</t>
  </si>
  <si>
    <t xml:space="preserve">         Progress Training Planning and Development </t>
  </si>
  <si>
    <t xml:space="preserve">         Maintain Beta Dashboard &amp; Performance Mets.</t>
  </si>
  <si>
    <t xml:space="preserve">      Testing</t>
  </si>
  <si>
    <t xml:space="preserve">         SIT Testing</t>
  </si>
  <si>
    <t xml:space="preserve">         PVT Testing</t>
  </si>
  <si>
    <t xml:space="preserve">         OAT Testing</t>
  </si>
  <si>
    <t xml:space="preserve">         UAT Testing</t>
  </si>
  <si>
    <t xml:space="preserve">         UAT Testing Sign-Off</t>
  </si>
  <si>
    <t xml:space="preserve">      Project Construction END</t>
  </si>
  <si>
    <t xml:space="preserve">   Pilot</t>
  </si>
  <si>
    <t xml:space="preserve">      Project Pilot START</t>
  </si>
  <si>
    <t xml:space="preserve">      Complete Training Planning &amp; Development and start rollout to LAs</t>
  </si>
  <si>
    <t xml:space="preserve">      Support platforms and code / tools</t>
  </si>
  <si>
    <t xml:space="preserve">      Prep. Plan for remediation phase &amp; team effort / tasks</t>
  </si>
  <si>
    <t xml:space="preserve">      Minor code / config fixes ahead of remediation phase</t>
  </si>
  <si>
    <t xml:space="preserve">      Official MS Dynamics upgrade release </t>
  </si>
  <si>
    <t xml:space="preserve">      Review perf. metrics and feedback </t>
  </si>
  <si>
    <t xml:space="preserve">      Project Pilot END</t>
  </si>
  <si>
    <t xml:space="preserve">   Remediation and Test Phase</t>
  </si>
  <si>
    <t xml:space="preserve">      Project Remediation and Test START</t>
  </si>
  <si>
    <t xml:space="preserve">      SIT Test Cycles and Test Exit Report</t>
  </si>
  <si>
    <t xml:space="preserve">      PEN (XY) / PVT Testing Cycles &amp; Test Exit Report</t>
  </si>
  <si>
    <t xml:space="preserve">      OAT Test Cycles &amp; Test Exit Report</t>
  </si>
  <si>
    <t xml:space="preserve">      Plan in UAT with XY</t>
  </si>
  <si>
    <t xml:space="preserve">      UAT Test Support and Sign-off</t>
  </si>
  <si>
    <t xml:space="preserve">      Remediation Activities for above</t>
  </si>
  <si>
    <t xml:space="preserve">      Finalise rollout of training package to LAs and sign-off</t>
  </si>
  <si>
    <t xml:space="preserve">      Project Remediation and Test END</t>
  </si>
  <si>
    <t xml:space="preserve">   Project Transition &amp; ELS Phase</t>
  </si>
  <si>
    <t xml:space="preserve">      Project Transition START</t>
  </si>
  <si>
    <t xml:space="preserve">      Go-Live Preparation</t>
  </si>
  <si>
    <t xml:space="preserve">         Client Operational Readiness Procedures</t>
  </si>
  <si>
    <t xml:space="preserve">         Confirm Deploy Schedule to all stakeholders</t>
  </si>
  <si>
    <t xml:space="preserve">         Prod Complete Smoke testing and exit reports</t>
  </si>
  <si>
    <t xml:space="preserve">         Create &amp; Approve Final Cutover/ Implement. plan</t>
  </si>
  <si>
    <t xml:space="preserve">         Cutover Dress Rehearsals / Confirm Go-Live</t>
  </si>
  <si>
    <t xml:space="preserve">         21st Sept. - Cutover and Verification plus Monitor</t>
  </si>
  <si>
    <t xml:space="preserve">         Book live assessment GDS</t>
  </si>
  <si>
    <t xml:space="preserve">         Procure support phase</t>
  </si>
  <si>
    <t xml:space="preserve">         Approve HL plan for transition</t>
  </si>
  <si>
    <t xml:space="preserve">      Transition to Live</t>
  </si>
  <si>
    <t xml:space="preserve">         Support platforms &amp; code</t>
  </si>
  <si>
    <t xml:space="preserve">         Confirm KT Objectives</t>
  </si>
  <si>
    <t xml:space="preserve">         Identify relevant areas of knowledge and objects</t>
  </si>
  <si>
    <t xml:space="preserve">         Identify team members for KT and assign roles</t>
  </si>
  <si>
    <t xml:space="preserve">         Perform KT assessment</t>
  </si>
  <si>
    <t xml:space="preserve">         Define team for Knowledge Transfer (KT) enablers</t>
  </si>
  <si>
    <t xml:space="preserve">         Finalize KT plan</t>
  </si>
  <si>
    <t xml:space="preserve">         Knowledge Transfer to XY agreed Support Partner in booked sessions</t>
  </si>
  <si>
    <t xml:space="preserve">         Interim non SLA based 2nd and 3rd line support</t>
  </si>
  <si>
    <t xml:space="preserve">         KT sign-off and exit</t>
  </si>
  <si>
    <t xml:space="preserve">      Agree KT Approach</t>
  </si>
  <si>
    <t xml:space="preserve">      Deploy to Production</t>
  </si>
  <si>
    <t xml:space="preserve">      ELS</t>
  </si>
  <si>
    <t xml:space="preserve">      Project Transition END</t>
  </si>
  <si>
    <t xml:space="preserve">   &lt;&lt;&lt; Project END &gt;&gt;&gt;</t>
  </si>
  <si>
    <t>Programmer</t>
  </si>
  <si>
    <t>Support Engineer</t>
  </si>
  <si>
    <t>CMO</t>
  </si>
  <si>
    <t>Project Manager</t>
  </si>
  <si>
    <t>Project Manager HR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</si>
</sst>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2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8"/>
      <color rgb="FF363636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5" tint="0.59999389629810485"/>
      <name val="Calibri"/>
      <family val="2"/>
      <scheme val="minor"/>
    </font>
    <font>
      <b/>
      <sz val="11"/>
      <color theme="5" tint="0.59999389629810485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363636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gray125">
        <bgColor theme="8" tint="0.39994506668294322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CC3E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lightGray">
        <bgColor theme="6" tint="0.79995117038483843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gray125">
        <bgColor theme="3" tint="0.79995117038483843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2" tint="-0.89996032593768116"/>
      </left>
      <right style="thin">
        <color theme="2" tint="-0.89996032593768116"/>
      </right>
      <top style="thin">
        <color theme="2" tint="-0.89996032593768116"/>
      </top>
      <bottom style="thin">
        <color theme="2" tint="-0.89996032593768116"/>
      </bottom>
      <diagonal/>
    </border>
    <border>
      <left/>
      <right style="thin">
        <color theme="2" tint="-0.89996032593768116"/>
      </right>
      <top style="thin">
        <color indexed="64"/>
      </top>
      <bottom style="thin">
        <color indexed="64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/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indexed="64"/>
      </right>
      <top style="thin">
        <color theme="1" tint="4.9989318521683403E-2"/>
      </top>
      <bottom style="thin">
        <color theme="1" tint="4.9989318521683403E-2"/>
      </bottom>
      <diagonal/>
    </border>
    <border>
      <left/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theme="0" tint="-0.14996795556505021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/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0" tint="-0.14996795556505021"/>
      </top>
      <bottom style="thin">
        <color theme="1" tint="4.9989318521683403E-2"/>
      </bottom>
      <diagonal/>
    </border>
    <border>
      <left style="thin">
        <color theme="1" tint="4.9989318521683403E-2"/>
      </left>
      <right style="thin">
        <color theme="1" tint="4.9989318521683403E-2"/>
      </right>
      <top/>
      <bottom style="thin">
        <color theme="1" tint="4.9989318521683403E-2"/>
      </bottom>
      <diagonal/>
    </border>
    <border>
      <left style="thin">
        <color theme="0" tint="-0.14996795556505021"/>
      </left>
      <right/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theme="0" tint="-0.14996795556505021"/>
      </left>
      <right/>
      <top style="thin">
        <color theme="1" tint="4.9989318521683403E-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1" tint="4.9989318521683403E-2"/>
      </left>
      <right style="thin">
        <color theme="1" tint="4.9989318521683403E-2"/>
      </right>
      <top/>
      <bottom/>
      <diagonal/>
    </border>
    <border>
      <left/>
      <right/>
      <top/>
      <bottom style="thin">
        <color theme="1" tint="4.9989318521683403E-2"/>
      </bottom>
      <diagonal/>
    </border>
    <border>
      <left/>
      <right style="thin">
        <color theme="0" tint="-0.14996795556505021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62">
    <xf numFmtId="0" fontId="0" fillId="0" borderId="0" xfId="0"/>
    <xf numFmtId="16" fontId="2" fillId="10" borderId="2" xfId="0" applyNumberFormat="1" applyFont="1" applyFill="1" applyBorder="1" applyAlignment="1">
      <alignment horizontal="right" textRotation="90"/>
    </xf>
    <xf numFmtId="16" fontId="2" fillId="10" borderId="3" xfId="0" applyNumberFormat="1" applyFont="1" applyFill="1" applyBorder="1" applyAlignment="1">
      <alignment horizontal="right" textRotation="90"/>
    </xf>
    <xf numFmtId="16" fontId="2" fillId="11" borderId="7" xfId="0" applyNumberFormat="1" applyFont="1" applyFill="1" applyBorder="1" applyAlignment="1">
      <alignment horizontal="right" textRotation="90"/>
    </xf>
    <xf numFmtId="16" fontId="2" fillId="12" borderId="7" xfId="0" applyNumberFormat="1" applyFont="1" applyFill="1" applyBorder="1" applyAlignment="1">
      <alignment horizontal="right" textRotation="90"/>
    </xf>
    <xf numFmtId="16" fontId="2" fillId="13" borderId="7" xfId="0" applyNumberFormat="1" applyFont="1" applyFill="1" applyBorder="1" applyAlignment="1">
      <alignment horizontal="right" textRotation="90"/>
    </xf>
    <xf numFmtId="0" fontId="2" fillId="10" borderId="7" xfId="0" applyFont="1" applyFill="1" applyBorder="1" applyAlignment="1">
      <alignment horizontal="center"/>
    </xf>
    <xf numFmtId="0" fontId="10" fillId="16" borderId="8" xfId="0" applyFont="1" applyFill="1" applyBorder="1"/>
    <xf numFmtId="0" fontId="11" fillId="16" borderId="8" xfId="0" applyFont="1" applyFill="1" applyBorder="1"/>
    <xf numFmtId="0" fontId="11" fillId="16" borderId="9" xfId="0" applyFont="1" applyFill="1" applyBorder="1"/>
    <xf numFmtId="0" fontId="0" fillId="15" borderId="8" xfId="0" applyFill="1" applyBorder="1"/>
    <xf numFmtId="0" fontId="10" fillId="17" borderId="3" xfId="0" applyFont="1" applyFill="1" applyBorder="1"/>
    <xf numFmtId="0" fontId="0" fillId="17" borderId="3" xfId="0" applyFill="1" applyBorder="1"/>
    <xf numFmtId="0" fontId="10" fillId="10" borderId="8" xfId="0" applyFont="1" applyFill="1" applyBorder="1"/>
    <xf numFmtId="0" fontId="0" fillId="10" borderId="8" xfId="0" applyFill="1" applyBorder="1"/>
    <xf numFmtId="0" fontId="10" fillId="18" borderId="3" xfId="0" applyFont="1" applyFill="1" applyBorder="1"/>
    <xf numFmtId="0" fontId="0" fillId="18" borderId="3" xfId="0" applyFill="1" applyBorder="1"/>
    <xf numFmtId="0" fontId="10" fillId="19" borderId="8" xfId="0" applyFont="1" applyFill="1" applyBorder="1"/>
    <xf numFmtId="0" fontId="0" fillId="19" borderId="8" xfId="0" applyFill="1" applyBorder="1"/>
    <xf numFmtId="0" fontId="12" fillId="15" borderId="8" xfId="0" applyFont="1" applyFill="1" applyBorder="1"/>
    <xf numFmtId="0" fontId="0" fillId="20" borderId="0" xfId="0" applyFill="1"/>
    <xf numFmtId="0" fontId="13" fillId="21" borderId="0" xfId="0" applyFont="1" applyFill="1"/>
    <xf numFmtId="0" fontId="14" fillId="21" borderId="0" xfId="0" applyFont="1" applyFill="1"/>
    <xf numFmtId="0" fontId="0" fillId="22" borderId="7" xfId="0" applyFill="1" applyBorder="1"/>
    <xf numFmtId="0" fontId="0" fillId="23" borderId="2" xfId="0" applyFill="1" applyBorder="1"/>
    <xf numFmtId="0" fontId="0" fillId="23" borderId="4" xfId="0" applyFill="1" applyBorder="1"/>
    <xf numFmtId="0" fontId="0" fillId="23" borderId="7" xfId="0" applyFill="1" applyBorder="1"/>
    <xf numFmtId="0" fontId="0" fillId="14" borderId="3" xfId="0" applyFill="1" applyBorder="1"/>
    <xf numFmtId="0" fontId="0" fillId="15" borderId="3" xfId="0" applyFill="1" applyBorder="1"/>
    <xf numFmtId="0" fontId="0" fillId="0" borderId="10" xfId="0" applyBorder="1"/>
    <xf numFmtId="0" fontId="0" fillId="0" borderId="11" xfId="0" applyBorder="1"/>
    <xf numFmtId="0" fontId="0" fillId="23" borderId="3" xfId="0" applyFill="1" applyBorder="1"/>
    <xf numFmtId="0" fontId="0" fillId="24" borderId="3" xfId="0" applyFill="1" applyBorder="1"/>
    <xf numFmtId="0" fontId="2" fillId="20" borderId="0" xfId="0" applyFont="1" applyFill="1"/>
    <xf numFmtId="0" fontId="3" fillId="14" borderId="3" xfId="0" applyFont="1" applyFill="1" applyBorder="1"/>
    <xf numFmtId="0" fontId="3" fillId="15" borderId="3" xfId="0" applyFont="1" applyFill="1" applyBorder="1"/>
    <xf numFmtId="0" fontId="0" fillId="25" borderId="3" xfId="0" applyFill="1" applyBorder="1"/>
    <xf numFmtId="0" fontId="2" fillId="0" borderId="0" xfId="0" applyFont="1"/>
    <xf numFmtId="0" fontId="15" fillId="21" borderId="0" xfId="0" applyFont="1" applyFill="1"/>
    <xf numFmtId="0" fontId="10" fillId="19" borderId="3" xfId="0" applyFont="1" applyFill="1" applyBorder="1"/>
    <xf numFmtId="0" fontId="0" fillId="19" borderId="3" xfId="0" applyFill="1" applyBorder="1"/>
    <xf numFmtId="0" fontId="0" fillId="21" borderId="0" xfId="0" applyFill="1"/>
    <xf numFmtId="0" fontId="9" fillId="15" borderId="8" xfId="0" applyFont="1" applyFill="1" applyBorder="1"/>
    <xf numFmtId="0" fontId="2" fillId="26" borderId="3" xfId="0" applyFont="1" applyFill="1" applyBorder="1"/>
    <xf numFmtId="0" fontId="0" fillId="26" borderId="3" xfId="0" applyFill="1" applyBorder="1"/>
    <xf numFmtId="0" fontId="8" fillId="26" borderId="3" xfId="0" applyFont="1" applyFill="1" applyBorder="1"/>
    <xf numFmtId="0" fontId="10" fillId="17" borderId="8" xfId="0" applyFont="1" applyFill="1" applyBorder="1"/>
    <xf numFmtId="0" fontId="0" fillId="17" borderId="8" xfId="0" applyFill="1" applyBorder="1"/>
    <xf numFmtId="16" fontId="2" fillId="27" borderId="2" xfId="0" applyNumberFormat="1" applyFont="1" applyFill="1" applyBorder="1" applyAlignment="1">
      <alignment horizontal="right" textRotation="90"/>
    </xf>
    <xf numFmtId="16" fontId="2" fillId="27" borderId="3" xfId="0" applyNumberFormat="1" applyFont="1" applyFill="1" applyBorder="1" applyAlignment="1">
      <alignment horizontal="right" textRotation="90"/>
    </xf>
    <xf numFmtId="16" fontId="2" fillId="28" borderId="7" xfId="0" applyNumberFormat="1" applyFont="1" applyFill="1" applyBorder="1" applyAlignment="1">
      <alignment horizontal="right" textRotation="90"/>
    </xf>
    <xf numFmtId="0" fontId="9" fillId="10" borderId="2" xfId="0" applyFont="1" applyFill="1" applyBorder="1" applyAlignment="1">
      <alignment horizontal="left" vertical="center"/>
    </xf>
    <xf numFmtId="0" fontId="4" fillId="6" borderId="0" xfId="0" applyFont="1" applyFill="1" applyAlignment="1">
      <alignment vertical="center" wrapText="1"/>
    </xf>
    <xf numFmtId="0" fontId="16" fillId="16" borderId="8" xfId="0" applyFont="1" applyFill="1" applyBorder="1"/>
    <xf numFmtId="0" fontId="0" fillId="0" borderId="0" xfId="0" applyAlignment="1">
      <alignment horizontal="center"/>
    </xf>
    <xf numFmtId="0" fontId="0" fillId="29" borderId="0" xfId="0" applyFill="1"/>
    <xf numFmtId="0" fontId="0" fillId="15" borderId="0" xfId="0" applyFill="1"/>
    <xf numFmtId="0" fontId="0" fillId="15" borderId="15" xfId="0" applyFill="1" applyBorder="1"/>
    <xf numFmtId="164" fontId="0" fillId="30" borderId="15" xfId="0" applyNumberFormat="1" applyFill="1" applyBorder="1" applyAlignment="1">
      <alignment horizontal="left"/>
    </xf>
    <xf numFmtId="0" fontId="2" fillId="10" borderId="2" xfId="0" applyFont="1" applyFill="1" applyBorder="1" applyAlignment="1">
      <alignment vertical="center"/>
    </xf>
    <xf numFmtId="0" fontId="2" fillId="10" borderId="3" xfId="0" applyFont="1" applyFill="1" applyBorder="1" applyAlignment="1">
      <alignment vertical="center"/>
    </xf>
    <xf numFmtId="0" fontId="2" fillId="10" borderId="16" xfId="0" applyFont="1" applyFill="1" applyBorder="1" applyAlignment="1">
      <alignment vertical="center"/>
    </xf>
    <xf numFmtId="0" fontId="9" fillId="29" borderId="17" xfId="0" applyFont="1" applyFill="1" applyBorder="1" applyAlignment="1">
      <alignment vertical="center"/>
    </xf>
    <xf numFmtId="0" fontId="9" fillId="29" borderId="18" xfId="0" applyFont="1" applyFill="1" applyBorder="1" applyAlignment="1">
      <alignment vertical="center"/>
    </xf>
    <xf numFmtId="0" fontId="9" fillId="29" borderId="19" xfId="0" applyFont="1" applyFill="1" applyBorder="1" applyAlignment="1">
      <alignment vertical="center"/>
    </xf>
    <xf numFmtId="0" fontId="0" fillId="30" borderId="17" xfId="0" applyFill="1" applyBorder="1"/>
    <xf numFmtId="14" fontId="0" fillId="30" borderId="20" xfId="0" applyNumberFormat="1" applyFill="1" applyBorder="1" applyAlignment="1">
      <alignment horizontal="left"/>
    </xf>
    <xf numFmtId="0" fontId="6" fillId="3" borderId="13" xfId="0" applyFont="1" applyFill="1" applyBorder="1" applyAlignment="1">
      <alignment vertical="center" wrapText="1"/>
    </xf>
    <xf numFmtId="0" fontId="17" fillId="4" borderId="13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vertical="center" wrapText="1"/>
    </xf>
    <xf numFmtId="14" fontId="17" fillId="3" borderId="13" xfId="0" applyNumberFormat="1" applyFont="1" applyFill="1" applyBorder="1" applyAlignment="1">
      <alignment horizontal="right" vertical="center" wrapText="1"/>
    </xf>
    <xf numFmtId="14" fontId="17" fillId="6" borderId="13" xfId="0" applyNumberFormat="1" applyFont="1" applyFill="1" applyBorder="1" applyAlignment="1">
      <alignment horizontal="right" vertical="center" wrapText="1"/>
    </xf>
    <xf numFmtId="0" fontId="17" fillId="5" borderId="13" xfId="0" applyFont="1" applyFill="1" applyBorder="1" applyAlignment="1">
      <alignment horizontal="right" vertical="center" wrapText="1"/>
    </xf>
    <xf numFmtId="0" fontId="0" fillId="7" borderId="13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18" fillId="4" borderId="1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14" fontId="18" fillId="3" borderId="13" xfId="0" applyNumberFormat="1" applyFont="1" applyFill="1" applyBorder="1" applyAlignment="1">
      <alignment horizontal="right" vertical="center" wrapText="1"/>
    </xf>
    <xf numFmtId="14" fontId="18" fillId="6" borderId="13" xfId="0" applyNumberFormat="1" applyFont="1" applyFill="1" applyBorder="1" applyAlignment="1">
      <alignment horizontal="right" vertical="center" wrapText="1"/>
    </xf>
    <xf numFmtId="0" fontId="18" fillId="3" borderId="13" xfId="0" applyFont="1" applyFill="1" applyBorder="1" applyAlignment="1">
      <alignment vertical="center" wrapText="1"/>
    </xf>
    <xf numFmtId="0" fontId="18" fillId="7" borderId="13" xfId="0" applyFont="1" applyFill="1" applyBorder="1" applyAlignment="1">
      <alignment vertical="center" wrapText="1"/>
    </xf>
    <xf numFmtId="0" fontId="18" fillId="5" borderId="13" xfId="0" applyFont="1" applyFill="1" applyBorder="1" applyAlignment="1">
      <alignment horizontal="right" vertical="center" wrapText="1"/>
    </xf>
    <xf numFmtId="0" fontId="17" fillId="3" borderId="13" xfId="0" applyFont="1" applyFill="1" applyBorder="1" applyAlignment="1">
      <alignment vertical="center" wrapText="1"/>
    </xf>
    <xf numFmtId="3" fontId="18" fillId="7" borderId="13" xfId="0" applyNumberFormat="1" applyFont="1" applyFill="1" applyBorder="1" applyAlignment="1">
      <alignment vertical="center" wrapText="1"/>
    </xf>
    <xf numFmtId="0" fontId="0" fillId="6" borderId="13" xfId="0" applyFill="1" applyBorder="1" applyAlignment="1">
      <alignment vertical="center" wrapText="1"/>
    </xf>
    <xf numFmtId="0" fontId="0" fillId="6" borderId="13" xfId="0" applyFill="1" applyBorder="1" applyAlignment="1">
      <alignment horizontal="right" vertical="center" wrapText="1"/>
    </xf>
    <xf numFmtId="0" fontId="4" fillId="31" borderId="0" xfId="0" applyFont="1" applyFill="1" applyAlignment="1">
      <alignment vertical="center" wrapText="1"/>
    </xf>
    <xf numFmtId="0" fontId="7" fillId="31" borderId="0" xfId="0" applyFont="1" applyFill="1" applyAlignment="1">
      <alignment vertical="center" wrapText="1"/>
    </xf>
    <xf numFmtId="0" fontId="2" fillId="10" borderId="4" xfId="0" applyFont="1" applyFill="1" applyBorder="1" applyAlignment="1">
      <alignment horizontal="center"/>
    </xf>
    <xf numFmtId="0" fontId="6" fillId="3" borderId="21" xfId="0" applyFont="1" applyFill="1" applyBorder="1" applyAlignment="1">
      <alignment vertical="center" wrapText="1"/>
    </xf>
    <xf numFmtId="0" fontId="17" fillId="4" borderId="21" xfId="0" applyFont="1" applyFill="1" applyBorder="1" applyAlignment="1">
      <alignment vertical="center" wrapText="1"/>
    </xf>
    <xf numFmtId="0" fontId="6" fillId="4" borderId="21" xfId="0" applyFont="1" applyFill="1" applyBorder="1" applyAlignment="1">
      <alignment vertical="center" wrapText="1"/>
    </xf>
    <xf numFmtId="14" fontId="17" fillId="3" borderId="21" xfId="0" applyNumberFormat="1" applyFont="1" applyFill="1" applyBorder="1" applyAlignment="1">
      <alignment horizontal="right" vertical="center" wrapText="1"/>
    </xf>
    <xf numFmtId="14" fontId="17" fillId="6" borderId="21" xfId="0" applyNumberFormat="1" applyFont="1" applyFill="1" applyBorder="1" applyAlignment="1">
      <alignment horizontal="right" vertical="center" wrapText="1"/>
    </xf>
    <xf numFmtId="0" fontId="17" fillId="5" borderId="21" xfId="0" applyFont="1" applyFill="1" applyBorder="1" applyAlignment="1">
      <alignment horizontal="right" vertical="center" wrapText="1"/>
    </xf>
    <xf numFmtId="0" fontId="0" fillId="7" borderId="21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5" fillId="29" borderId="26" xfId="0" applyFont="1" applyFill="1" applyBorder="1" applyAlignment="1">
      <alignment vertical="center" wrapText="1"/>
    </xf>
    <xf numFmtId="0" fontId="0" fillId="29" borderId="18" xfId="0" applyFill="1" applyBorder="1" applyAlignment="1">
      <alignment vertical="center" wrapText="1"/>
    </xf>
    <xf numFmtId="0" fontId="5" fillId="29" borderId="18" xfId="0" applyFont="1" applyFill="1" applyBorder="1" applyAlignment="1">
      <alignment vertical="center" wrapText="1"/>
    </xf>
    <xf numFmtId="0" fontId="5" fillId="29" borderId="18" xfId="0" applyFont="1" applyFill="1" applyBorder="1" applyAlignment="1">
      <alignment horizontal="center" vertical="center" wrapText="1"/>
    </xf>
    <xf numFmtId="0" fontId="5" fillId="29" borderId="20" xfId="0" applyFont="1" applyFill="1" applyBorder="1" applyAlignment="1">
      <alignment vertical="center" wrapText="1"/>
    </xf>
    <xf numFmtId="0" fontId="5" fillId="31" borderId="27" xfId="0" applyFont="1" applyFill="1" applyBorder="1" applyAlignment="1">
      <alignment vertical="center" wrapText="1"/>
    </xf>
    <xf numFmtId="0" fontId="5" fillId="31" borderId="28" xfId="0" applyFont="1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18" fillId="3" borderId="0" xfId="0" applyFont="1" applyFill="1" applyAlignment="1">
      <alignment vertical="center" wrapText="1"/>
    </xf>
    <xf numFmtId="0" fontId="0" fillId="6" borderId="0" xfId="0" applyFill="1" applyAlignment="1">
      <alignment vertical="center" wrapText="1"/>
    </xf>
    <xf numFmtId="14" fontId="0" fillId="21" borderId="0" xfId="0" applyNumberFormat="1" applyFill="1" applyAlignment="1">
      <alignment horizontal="left"/>
    </xf>
    <xf numFmtId="164" fontId="0" fillId="21" borderId="0" xfId="0" applyNumberFormat="1" applyFill="1" applyAlignment="1">
      <alignment horizontal="left"/>
    </xf>
    <xf numFmtId="0" fontId="0" fillId="21" borderId="29" xfId="0" applyFill="1" applyBorder="1" applyAlignment="1">
      <alignment vertical="center" wrapText="1"/>
    </xf>
    <xf numFmtId="0" fontId="18" fillId="21" borderId="29" xfId="0" applyFont="1" applyFill="1" applyBorder="1" applyAlignment="1">
      <alignment vertical="center" wrapText="1"/>
    </xf>
    <xf numFmtId="0" fontId="0" fillId="21" borderId="0" xfId="0" applyFill="1" applyAlignment="1">
      <alignment vertical="center" wrapText="1"/>
    </xf>
    <xf numFmtId="0" fontId="18" fillId="21" borderId="0" xfId="0" applyFont="1" applyFill="1" applyAlignment="1">
      <alignment vertical="center" wrapText="1"/>
    </xf>
    <xf numFmtId="0" fontId="17" fillId="21" borderId="0" xfId="0" applyFont="1" applyFill="1" applyAlignment="1">
      <alignment vertical="center" wrapText="1"/>
    </xf>
    <xf numFmtId="0" fontId="4" fillId="31" borderId="13" xfId="0" applyFont="1" applyFill="1" applyBorder="1" applyAlignment="1">
      <alignment vertical="center" wrapText="1"/>
    </xf>
    <xf numFmtId="0" fontId="7" fillId="31" borderId="13" xfId="0" applyFont="1" applyFill="1" applyBorder="1" applyAlignment="1">
      <alignment vertical="center" wrapText="1"/>
    </xf>
    <xf numFmtId="0" fontId="6" fillId="31" borderId="13" xfId="0" applyFont="1" applyFill="1" applyBorder="1" applyAlignment="1">
      <alignment vertical="center" wrapText="1"/>
    </xf>
    <xf numFmtId="0" fontId="5" fillId="29" borderId="31" xfId="0" applyFont="1" applyFill="1" applyBorder="1" applyAlignment="1">
      <alignment vertical="center" wrapText="1"/>
    </xf>
    <xf numFmtId="0" fontId="18" fillId="5" borderId="21" xfId="0" applyFont="1" applyFill="1" applyBorder="1" applyAlignment="1">
      <alignment horizontal="right" vertical="center" wrapText="1"/>
    </xf>
    <xf numFmtId="0" fontId="0" fillId="22" borderId="2" xfId="0" applyFill="1" applyBorder="1"/>
    <xf numFmtId="0" fontId="0" fillId="22" borderId="3" xfId="0" applyFill="1" applyBorder="1"/>
    <xf numFmtId="0" fontId="0" fillId="22" borderId="4" xfId="0" applyFill="1" applyBorder="1"/>
    <xf numFmtId="14" fontId="0" fillId="20" borderId="0" xfId="0" applyNumberFormat="1" applyFill="1"/>
    <xf numFmtId="0" fontId="16" fillId="17" borderId="3" xfId="0" applyFont="1" applyFill="1" applyBorder="1"/>
    <xf numFmtId="0" fontId="16" fillId="13" borderId="8" xfId="0" applyFont="1" applyFill="1" applyBorder="1"/>
    <xf numFmtId="0" fontId="0" fillId="13" borderId="3" xfId="0" applyFill="1" applyBorder="1"/>
    <xf numFmtId="0" fontId="19" fillId="21" borderId="30" xfId="0" applyFont="1" applyFill="1" applyBorder="1" applyAlignment="1">
      <alignment horizontal="center" vertical="center" wrapText="1"/>
    </xf>
    <xf numFmtId="0" fontId="4" fillId="31" borderId="32" xfId="0" applyFont="1" applyFill="1" applyBorder="1" applyAlignment="1">
      <alignment vertical="center" wrapText="1"/>
    </xf>
    <xf numFmtId="0" fontId="0" fillId="0" borderId="29" xfId="0" applyBorder="1"/>
    <xf numFmtId="0" fontId="4" fillId="6" borderId="14" xfId="0" applyFont="1" applyFill="1" applyBorder="1" applyAlignment="1">
      <alignment vertical="center" wrapText="1"/>
    </xf>
    <xf numFmtId="0" fontId="4" fillId="6" borderId="33" xfId="0" applyFont="1" applyFill="1" applyBorder="1" applyAlignment="1">
      <alignment vertical="center" wrapText="1"/>
    </xf>
    <xf numFmtId="0" fontId="20" fillId="0" borderId="0" xfId="0" applyFont="1"/>
    <xf numFmtId="0" fontId="2" fillId="15" borderId="0" xfId="0" applyFont="1" applyFill="1"/>
    <xf numFmtId="0" fontId="21" fillId="29" borderId="0" xfId="0" applyFont="1" applyFill="1"/>
    <xf numFmtId="0" fontId="2" fillId="29" borderId="0" xfId="0" applyFont="1" applyFill="1"/>
    <xf numFmtId="0" fontId="21" fillId="32" borderId="0" xfId="0" applyFont="1" applyFill="1"/>
    <xf numFmtId="0" fontId="2" fillId="32" borderId="0" xfId="0" applyFont="1" applyFill="1"/>
    <xf numFmtId="0" fontId="0" fillId="32" borderId="0" xfId="0" applyFill="1"/>
    <xf numFmtId="0" fontId="1" fillId="15" borderId="7" xfId="1" applyFill="1" applyBorder="1" applyAlignment="1">
      <alignment horizontal="center"/>
    </xf>
    <xf numFmtId="0" fontId="1" fillId="15" borderId="7" xfId="1" applyFill="1" applyBorder="1"/>
    <xf numFmtId="0" fontId="0" fillId="0" borderId="34" xfId="0" applyBorder="1" applyAlignment="1">
      <alignment horizontal="center"/>
    </xf>
    <xf numFmtId="0" fontId="0" fillId="0" borderId="34" xfId="0" applyBorder="1"/>
    <xf numFmtId="0" fontId="0" fillId="29" borderId="7" xfId="0" applyFill="1" applyBorder="1" applyAlignment="1">
      <alignment horizontal="center"/>
    </xf>
    <xf numFmtId="0" fontId="0" fillId="29" borderId="7" xfId="0" applyFill="1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4" fillId="6" borderId="29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9" fillId="9" borderId="5" xfId="0" applyFont="1" applyFill="1" applyBorder="1" applyAlignment="1">
      <alignment horizontal="center" vertical="center" textRotation="90"/>
    </xf>
    <xf numFmtId="0" fontId="9" fillId="9" borderId="6" xfId="0" applyFont="1" applyFill="1" applyBorder="1" applyAlignment="1">
      <alignment horizontal="center" vertical="center" textRotation="90"/>
    </xf>
    <xf numFmtId="0" fontId="9" fillId="9" borderId="12" xfId="0" applyFont="1" applyFill="1" applyBorder="1" applyAlignment="1">
      <alignment horizontal="center" vertical="center" textRotation="90"/>
    </xf>
    <xf numFmtId="0" fontId="19" fillId="31" borderId="23" xfId="0" applyFont="1" applyFill="1" applyBorder="1" applyAlignment="1">
      <alignment horizontal="center" vertical="center" wrapText="1"/>
    </xf>
    <xf numFmtId="0" fontId="19" fillId="31" borderId="25" xfId="0" applyFont="1" applyFill="1" applyBorder="1" applyAlignment="1">
      <alignment horizontal="center" vertical="center" wrapText="1"/>
    </xf>
  </cellXfs>
  <cellStyles count="2">
    <cellStyle name="Heading 2" xfId="1" builtinId="17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4F9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28487-0F1C-4486-A5B3-18ABDB81F7D0}">
  <dimension ref="A2:JX200"/>
  <sheetViews>
    <sheetView showGridLines="0" tabSelected="1" topLeftCell="M1" zoomScale="83" zoomScaleNormal="83" workbookViewId="0">
      <selection activeCell="BD79" sqref="BD79"/>
    </sheetView>
  </sheetViews>
  <sheetFormatPr defaultRowHeight="14.4" x14ac:dyDescent="0.3"/>
  <cols>
    <col min="1" max="1" width="9.44140625" customWidth="1"/>
    <col min="2" max="2" width="65.21875" customWidth="1"/>
    <col min="3" max="3" width="25.5546875" customWidth="1"/>
    <col min="4" max="4" width="11.109375" customWidth="1"/>
    <col min="5" max="5" width="12.33203125" customWidth="1"/>
    <col min="6" max="6" width="9.33203125" customWidth="1"/>
    <col min="7" max="7" width="12.33203125" customWidth="1"/>
    <col min="8" max="8" width="36.33203125" customWidth="1"/>
    <col min="9" max="9" width="0.88671875" customWidth="1"/>
    <col min="10" max="10" width="28.5546875" customWidth="1"/>
    <col min="11" max="284" width="3.6640625" customWidth="1"/>
  </cols>
  <sheetData>
    <row r="2" spans="1:284" ht="14.4" customHeight="1" x14ac:dyDescent="0.3">
      <c r="A2" s="62" t="s">
        <v>337</v>
      </c>
      <c r="B2" s="63"/>
      <c r="C2" s="63"/>
      <c r="D2" s="63"/>
      <c r="E2" s="64"/>
      <c r="G2" s="65" t="s">
        <v>338</v>
      </c>
      <c r="H2" s="66">
        <f ca="1">TODAY()</f>
        <v>45265</v>
      </c>
      <c r="I2" s="108"/>
    </row>
    <row r="4" spans="1:284" ht="14.4" customHeight="1" x14ac:dyDescent="0.3">
      <c r="A4" s="51" t="s">
        <v>339</v>
      </c>
      <c r="B4" s="59"/>
      <c r="C4" s="60"/>
      <c r="D4" s="60"/>
      <c r="E4" s="60"/>
      <c r="F4" s="61"/>
      <c r="G4" s="57" t="s">
        <v>340</v>
      </c>
      <c r="H4" s="58" t="s">
        <v>344</v>
      </c>
      <c r="I4" s="109"/>
      <c r="K4" s="154" t="s">
        <v>291</v>
      </c>
      <c r="L4" s="155"/>
      <c r="M4" s="155"/>
      <c r="N4" s="155"/>
      <c r="O4" s="155"/>
      <c r="P4" s="155"/>
      <c r="Q4" s="156"/>
      <c r="R4" s="154" t="s">
        <v>292</v>
      </c>
      <c r="S4" s="155"/>
      <c r="T4" s="155"/>
      <c r="U4" s="155"/>
      <c r="V4" s="155"/>
      <c r="W4" s="155"/>
      <c r="X4" s="156"/>
      <c r="Y4" s="154" t="s">
        <v>293</v>
      </c>
      <c r="Z4" s="155"/>
      <c r="AA4" s="155"/>
      <c r="AB4" s="155"/>
      <c r="AC4" s="155"/>
      <c r="AD4" s="155"/>
      <c r="AE4" s="156"/>
      <c r="AF4" s="154" t="s">
        <v>294</v>
      </c>
      <c r="AG4" s="155"/>
      <c r="AH4" s="155"/>
      <c r="AI4" s="155"/>
      <c r="AJ4" s="155"/>
      <c r="AK4" s="155"/>
      <c r="AL4" s="156"/>
      <c r="AM4" s="154" t="s">
        <v>295</v>
      </c>
      <c r="AN4" s="155"/>
      <c r="AO4" s="155"/>
      <c r="AP4" s="155"/>
      <c r="AQ4" s="155"/>
      <c r="AR4" s="155"/>
      <c r="AS4" s="156"/>
      <c r="AT4" s="154" t="s">
        <v>296</v>
      </c>
      <c r="AU4" s="155"/>
      <c r="AV4" s="155"/>
      <c r="AW4" s="155"/>
      <c r="AX4" s="155"/>
      <c r="AY4" s="155"/>
      <c r="AZ4" s="156"/>
      <c r="BA4" s="154" t="s">
        <v>297</v>
      </c>
      <c r="BB4" s="155"/>
      <c r="BC4" s="155"/>
      <c r="BD4" s="155"/>
      <c r="BE4" s="155"/>
      <c r="BF4" s="155"/>
      <c r="BG4" s="156"/>
      <c r="BH4" s="154" t="s">
        <v>298</v>
      </c>
      <c r="BI4" s="155"/>
      <c r="BJ4" s="155"/>
      <c r="BK4" s="155"/>
      <c r="BL4" s="155"/>
      <c r="BM4" s="155"/>
      <c r="BN4" s="156"/>
      <c r="BO4" s="154" t="s">
        <v>299</v>
      </c>
      <c r="BP4" s="155"/>
      <c r="BQ4" s="155"/>
      <c r="BR4" s="155"/>
      <c r="BS4" s="155"/>
      <c r="BT4" s="155"/>
      <c r="BU4" s="156"/>
      <c r="BV4" s="154" t="s">
        <v>300</v>
      </c>
      <c r="BW4" s="155"/>
      <c r="BX4" s="155"/>
      <c r="BY4" s="155"/>
      <c r="BZ4" s="155"/>
      <c r="CA4" s="155"/>
      <c r="CB4" s="156"/>
      <c r="CC4" s="154" t="s">
        <v>301</v>
      </c>
      <c r="CD4" s="155"/>
      <c r="CE4" s="155"/>
      <c r="CF4" s="155"/>
      <c r="CG4" s="155"/>
      <c r="CH4" s="155"/>
      <c r="CI4" s="156"/>
      <c r="CJ4" s="154" t="s">
        <v>302</v>
      </c>
      <c r="CK4" s="155"/>
      <c r="CL4" s="155"/>
      <c r="CM4" s="155"/>
      <c r="CN4" s="155"/>
      <c r="CO4" s="155"/>
      <c r="CP4" s="156"/>
      <c r="CQ4" s="154" t="s">
        <v>303</v>
      </c>
      <c r="CR4" s="155"/>
      <c r="CS4" s="155"/>
      <c r="CT4" s="155"/>
      <c r="CU4" s="155"/>
      <c r="CV4" s="155"/>
      <c r="CW4" s="156"/>
      <c r="CX4" s="154" t="s">
        <v>304</v>
      </c>
      <c r="CY4" s="155"/>
      <c r="CZ4" s="155"/>
      <c r="DA4" s="155"/>
      <c r="DB4" s="155"/>
      <c r="DC4" s="155"/>
      <c r="DD4" s="156"/>
      <c r="DE4" s="154" t="s">
        <v>305</v>
      </c>
      <c r="DF4" s="155"/>
      <c r="DG4" s="155"/>
      <c r="DH4" s="155"/>
      <c r="DI4" s="155"/>
      <c r="DJ4" s="155"/>
      <c r="DK4" s="156"/>
      <c r="DL4" s="154" t="s">
        <v>306</v>
      </c>
      <c r="DM4" s="155"/>
      <c r="DN4" s="155"/>
      <c r="DO4" s="155"/>
      <c r="DP4" s="155"/>
      <c r="DQ4" s="155"/>
      <c r="DR4" s="156"/>
      <c r="DS4" s="154" t="s">
        <v>307</v>
      </c>
      <c r="DT4" s="155"/>
      <c r="DU4" s="155"/>
      <c r="DV4" s="155"/>
      <c r="DW4" s="155"/>
      <c r="DX4" s="155"/>
      <c r="DY4" s="156"/>
      <c r="DZ4" s="154" t="s">
        <v>308</v>
      </c>
      <c r="EA4" s="155"/>
      <c r="EB4" s="155"/>
      <c r="EC4" s="155"/>
      <c r="ED4" s="155"/>
      <c r="EE4" s="155"/>
      <c r="EF4" s="156"/>
      <c r="EG4" s="154" t="s">
        <v>309</v>
      </c>
      <c r="EH4" s="155"/>
      <c r="EI4" s="155"/>
      <c r="EJ4" s="155"/>
      <c r="EK4" s="155"/>
      <c r="EL4" s="155"/>
      <c r="EM4" s="156"/>
      <c r="EN4" s="154" t="s">
        <v>310</v>
      </c>
      <c r="EO4" s="155"/>
      <c r="EP4" s="155"/>
      <c r="EQ4" s="155"/>
      <c r="ER4" s="155"/>
      <c r="ES4" s="155"/>
      <c r="ET4" s="156"/>
      <c r="EU4" s="154" t="s">
        <v>311</v>
      </c>
      <c r="EV4" s="155"/>
      <c r="EW4" s="155"/>
      <c r="EX4" s="155"/>
      <c r="EY4" s="155"/>
      <c r="EZ4" s="155"/>
      <c r="FA4" s="156"/>
      <c r="FB4" s="154" t="s">
        <v>312</v>
      </c>
      <c r="FC4" s="155"/>
      <c r="FD4" s="155"/>
      <c r="FE4" s="155"/>
      <c r="FF4" s="155"/>
      <c r="FG4" s="155"/>
      <c r="FH4" s="156"/>
      <c r="FI4" s="154" t="s">
        <v>313</v>
      </c>
      <c r="FJ4" s="155"/>
      <c r="FK4" s="155"/>
      <c r="FL4" s="155"/>
      <c r="FM4" s="155"/>
      <c r="FN4" s="155"/>
      <c r="FO4" s="156"/>
      <c r="FP4" s="154" t="s">
        <v>314</v>
      </c>
      <c r="FQ4" s="155"/>
      <c r="FR4" s="155"/>
      <c r="FS4" s="155"/>
      <c r="FT4" s="155"/>
      <c r="FU4" s="155"/>
      <c r="FV4" s="156"/>
      <c r="FW4" s="154" t="s">
        <v>315</v>
      </c>
      <c r="FX4" s="155"/>
      <c r="FY4" s="155"/>
      <c r="FZ4" s="155"/>
      <c r="GA4" s="155"/>
      <c r="GB4" s="155"/>
      <c r="GC4" s="156"/>
      <c r="GD4" s="154" t="s">
        <v>316</v>
      </c>
      <c r="GE4" s="155"/>
      <c r="GF4" s="155"/>
      <c r="GG4" s="155"/>
      <c r="GH4" s="155"/>
      <c r="GI4" s="155"/>
      <c r="GJ4" s="156"/>
      <c r="GK4" s="154" t="s">
        <v>317</v>
      </c>
      <c r="GL4" s="155"/>
      <c r="GM4" s="155"/>
      <c r="GN4" s="155"/>
      <c r="GO4" s="155"/>
      <c r="GP4" s="155"/>
      <c r="GQ4" s="156"/>
      <c r="GR4" s="154" t="s">
        <v>318</v>
      </c>
      <c r="GS4" s="155"/>
      <c r="GT4" s="155"/>
      <c r="GU4" s="155"/>
      <c r="GV4" s="155"/>
      <c r="GW4" s="155"/>
      <c r="GX4" s="156"/>
      <c r="GY4" s="154" t="s">
        <v>319</v>
      </c>
      <c r="GZ4" s="155"/>
      <c r="HA4" s="155"/>
      <c r="HB4" s="155"/>
      <c r="HC4" s="155"/>
      <c r="HD4" s="155"/>
      <c r="HE4" s="156"/>
      <c r="HF4" s="154" t="s">
        <v>320</v>
      </c>
      <c r="HG4" s="155"/>
      <c r="HH4" s="155"/>
      <c r="HI4" s="155"/>
      <c r="HJ4" s="155"/>
      <c r="HK4" s="155"/>
      <c r="HL4" s="156"/>
      <c r="HM4" s="154" t="s">
        <v>321</v>
      </c>
      <c r="HN4" s="155"/>
      <c r="HO4" s="155"/>
      <c r="HP4" s="155"/>
      <c r="HQ4" s="155"/>
      <c r="HR4" s="155"/>
      <c r="HS4" s="156"/>
      <c r="HT4" s="154" t="s">
        <v>322</v>
      </c>
      <c r="HU4" s="155"/>
      <c r="HV4" s="155"/>
      <c r="HW4" s="155"/>
      <c r="HX4" s="155"/>
      <c r="HY4" s="155"/>
      <c r="HZ4" s="156"/>
      <c r="IA4" s="154" t="s">
        <v>323</v>
      </c>
      <c r="IB4" s="155"/>
      <c r="IC4" s="155"/>
      <c r="ID4" s="155"/>
      <c r="IE4" s="155"/>
      <c r="IF4" s="155"/>
      <c r="IG4" s="156"/>
      <c r="IH4" s="154" t="s">
        <v>324</v>
      </c>
      <c r="II4" s="155"/>
      <c r="IJ4" s="155"/>
      <c r="IK4" s="155"/>
      <c r="IL4" s="155"/>
      <c r="IM4" s="155"/>
      <c r="IN4" s="156"/>
      <c r="IO4" s="154" t="s">
        <v>325</v>
      </c>
      <c r="IP4" s="155"/>
      <c r="IQ4" s="155"/>
      <c r="IR4" s="155"/>
      <c r="IS4" s="155"/>
      <c r="IT4" s="155"/>
      <c r="IU4" s="156"/>
      <c r="IV4" s="154" t="s">
        <v>326</v>
      </c>
      <c r="IW4" s="155"/>
      <c r="IX4" s="155"/>
      <c r="IY4" s="155"/>
      <c r="IZ4" s="155"/>
      <c r="JA4" s="155"/>
      <c r="JB4" s="156"/>
      <c r="JC4" s="154" t="s">
        <v>327</v>
      </c>
      <c r="JD4" s="155"/>
      <c r="JE4" s="155"/>
      <c r="JF4" s="155"/>
      <c r="JG4" s="155"/>
      <c r="JH4" s="155"/>
      <c r="JI4" s="156"/>
      <c r="JJ4" s="154" t="s">
        <v>328</v>
      </c>
      <c r="JK4" s="155"/>
      <c r="JL4" s="155"/>
      <c r="JM4" s="155"/>
      <c r="JN4" s="155"/>
      <c r="JO4" s="155"/>
      <c r="JP4" s="156"/>
      <c r="JQ4" s="154" t="s">
        <v>329</v>
      </c>
      <c r="JR4" s="155"/>
      <c r="JS4" s="155"/>
      <c r="JT4" s="155"/>
      <c r="JU4" s="155"/>
      <c r="JV4" s="155"/>
      <c r="JW4" s="156"/>
      <c r="JX4" s="157" t="s">
        <v>330</v>
      </c>
    </row>
    <row r="5" spans="1:284" ht="12" customHeight="1" x14ac:dyDescent="0.3">
      <c r="JX5" s="158"/>
    </row>
    <row r="6" spans="1:284" ht="39.6" customHeight="1" x14ac:dyDescent="0.3">
      <c r="A6" s="149" t="s">
        <v>0</v>
      </c>
      <c r="B6" s="149" t="s">
        <v>1</v>
      </c>
      <c r="C6" s="149" t="s">
        <v>341</v>
      </c>
      <c r="D6" s="149" t="s">
        <v>3</v>
      </c>
      <c r="E6" s="149" t="s">
        <v>4</v>
      </c>
      <c r="F6" s="149" t="s">
        <v>2</v>
      </c>
      <c r="G6" s="149" t="s">
        <v>5</v>
      </c>
      <c r="H6" s="149" t="s">
        <v>6</v>
      </c>
      <c r="I6" s="127"/>
      <c r="J6" s="160" t="s">
        <v>342</v>
      </c>
      <c r="K6" s="2">
        <v>45292</v>
      </c>
      <c r="L6" s="2">
        <v>45293</v>
      </c>
      <c r="M6" s="2">
        <v>45294</v>
      </c>
      <c r="N6" s="2">
        <v>45295</v>
      </c>
      <c r="O6" s="2">
        <v>45296</v>
      </c>
      <c r="P6" s="3">
        <v>45297</v>
      </c>
      <c r="Q6" s="3">
        <v>45298</v>
      </c>
      <c r="R6" s="2">
        <v>45299</v>
      </c>
      <c r="S6" s="2">
        <v>45300</v>
      </c>
      <c r="T6" s="2">
        <v>45301</v>
      </c>
      <c r="U6" s="2">
        <v>45302</v>
      </c>
      <c r="V6" s="2">
        <v>45303</v>
      </c>
      <c r="W6" s="3">
        <v>45304</v>
      </c>
      <c r="X6" s="3">
        <v>45305</v>
      </c>
      <c r="Y6" s="2">
        <v>45306</v>
      </c>
      <c r="Z6" s="2">
        <v>45307</v>
      </c>
      <c r="AA6" s="2">
        <v>45308</v>
      </c>
      <c r="AB6" s="2">
        <v>45309</v>
      </c>
      <c r="AC6" s="2">
        <v>45310</v>
      </c>
      <c r="AD6" s="3">
        <v>45311</v>
      </c>
      <c r="AE6" s="3">
        <v>45312</v>
      </c>
      <c r="AF6" s="2">
        <v>45313</v>
      </c>
      <c r="AG6" s="2">
        <v>45314</v>
      </c>
      <c r="AH6" s="2">
        <v>45315</v>
      </c>
      <c r="AI6" s="2">
        <v>45316</v>
      </c>
      <c r="AJ6" s="2">
        <v>45317</v>
      </c>
      <c r="AK6" s="3">
        <v>45318</v>
      </c>
      <c r="AL6" s="3">
        <v>45319</v>
      </c>
      <c r="AM6" s="2">
        <v>45320</v>
      </c>
      <c r="AN6" s="2">
        <v>45321</v>
      </c>
      <c r="AO6" s="2">
        <v>45322</v>
      </c>
      <c r="AP6" s="2">
        <v>45323</v>
      </c>
      <c r="AQ6" s="2">
        <v>45324</v>
      </c>
      <c r="AR6" s="3">
        <v>45325</v>
      </c>
      <c r="AS6" s="3">
        <v>45326</v>
      </c>
      <c r="AT6" s="2">
        <v>45327</v>
      </c>
      <c r="AU6" s="2">
        <v>45328</v>
      </c>
      <c r="AV6" s="2">
        <v>45329</v>
      </c>
      <c r="AW6" s="2">
        <v>45330</v>
      </c>
      <c r="AX6" s="2">
        <v>45331</v>
      </c>
      <c r="AY6" s="3">
        <v>45332</v>
      </c>
      <c r="AZ6" s="3">
        <v>45333</v>
      </c>
      <c r="BA6" s="2">
        <v>45334</v>
      </c>
      <c r="BB6" s="2">
        <v>45335</v>
      </c>
      <c r="BC6" s="2">
        <v>45336</v>
      </c>
      <c r="BD6" s="2">
        <v>45337</v>
      </c>
      <c r="BE6" s="2">
        <v>45338</v>
      </c>
      <c r="BF6" s="3">
        <v>45339</v>
      </c>
      <c r="BG6" s="3">
        <v>45340</v>
      </c>
      <c r="BH6" s="2">
        <v>45341</v>
      </c>
      <c r="BI6" s="2">
        <v>45342</v>
      </c>
      <c r="BJ6" s="2">
        <v>45343</v>
      </c>
      <c r="BK6" s="2">
        <v>45344</v>
      </c>
      <c r="BL6" s="2">
        <v>45345</v>
      </c>
      <c r="BM6" s="3">
        <v>45346</v>
      </c>
      <c r="BN6" s="3">
        <v>45347</v>
      </c>
      <c r="BO6" s="2">
        <v>45348</v>
      </c>
      <c r="BP6" s="2">
        <v>45349</v>
      </c>
      <c r="BQ6" s="2">
        <v>45350</v>
      </c>
      <c r="BR6" s="2">
        <v>45351</v>
      </c>
      <c r="BS6" s="2">
        <v>45352</v>
      </c>
      <c r="BT6" s="4">
        <v>45353</v>
      </c>
      <c r="BU6" s="4">
        <v>45354</v>
      </c>
      <c r="BV6" s="2">
        <v>45355</v>
      </c>
      <c r="BW6" s="2">
        <v>45356</v>
      </c>
      <c r="BX6" s="2">
        <v>45357</v>
      </c>
      <c r="BY6" s="2">
        <v>45358</v>
      </c>
      <c r="BZ6" s="2">
        <v>45359</v>
      </c>
      <c r="CA6" s="4">
        <v>45360</v>
      </c>
      <c r="CB6" s="4">
        <v>45361</v>
      </c>
      <c r="CC6" s="2">
        <v>45362</v>
      </c>
      <c r="CD6" s="2">
        <v>45363</v>
      </c>
      <c r="CE6" s="2">
        <v>45364</v>
      </c>
      <c r="CF6" s="2">
        <v>45365</v>
      </c>
      <c r="CG6" s="2">
        <v>45366</v>
      </c>
      <c r="CH6" s="4">
        <v>45367</v>
      </c>
      <c r="CI6" s="4">
        <v>45368</v>
      </c>
      <c r="CJ6" s="2">
        <v>45369</v>
      </c>
      <c r="CK6" s="2">
        <v>45370</v>
      </c>
      <c r="CL6" s="2">
        <v>45371</v>
      </c>
      <c r="CM6" s="2">
        <v>45372</v>
      </c>
      <c r="CN6" s="2">
        <v>45373</v>
      </c>
      <c r="CO6" s="5">
        <v>45374</v>
      </c>
      <c r="CP6" s="5">
        <v>45375</v>
      </c>
      <c r="CQ6" s="2">
        <v>45376</v>
      </c>
      <c r="CR6" s="2">
        <v>45377</v>
      </c>
      <c r="CS6" s="2">
        <v>45378</v>
      </c>
      <c r="CT6" s="2">
        <v>45379</v>
      </c>
      <c r="CU6" s="2">
        <v>45380</v>
      </c>
      <c r="CV6" s="4">
        <v>45381</v>
      </c>
      <c r="CW6" s="4">
        <v>45382</v>
      </c>
      <c r="CX6" s="2">
        <v>45383</v>
      </c>
      <c r="CY6" s="2">
        <v>45384</v>
      </c>
      <c r="CZ6" s="2">
        <v>45385</v>
      </c>
      <c r="DA6" s="2">
        <v>45386</v>
      </c>
      <c r="DB6" s="2">
        <v>45387</v>
      </c>
      <c r="DC6" s="5">
        <v>45388</v>
      </c>
      <c r="DD6" s="5">
        <v>45389</v>
      </c>
      <c r="DE6" s="2">
        <v>45390</v>
      </c>
      <c r="DF6" s="2">
        <v>45391</v>
      </c>
      <c r="DG6" s="2">
        <v>45392</v>
      </c>
      <c r="DH6" s="2">
        <v>45393</v>
      </c>
      <c r="DI6" s="2">
        <v>45394</v>
      </c>
      <c r="DJ6" s="4">
        <v>45395</v>
      </c>
      <c r="DK6" s="4">
        <v>45396</v>
      </c>
      <c r="DL6" s="2">
        <v>45397</v>
      </c>
      <c r="DM6" s="2">
        <v>45398</v>
      </c>
      <c r="DN6" s="2">
        <v>45399</v>
      </c>
      <c r="DO6" s="2">
        <v>45400</v>
      </c>
      <c r="DP6" s="2">
        <v>45401</v>
      </c>
      <c r="DQ6" s="4">
        <v>45402</v>
      </c>
      <c r="DR6" s="4">
        <v>45403</v>
      </c>
      <c r="DS6" s="2">
        <v>45404</v>
      </c>
      <c r="DT6" s="2">
        <v>45405</v>
      </c>
      <c r="DU6" s="2">
        <v>45406</v>
      </c>
      <c r="DV6" s="2">
        <v>45407</v>
      </c>
      <c r="DW6" s="2">
        <v>45408</v>
      </c>
      <c r="DX6" s="4">
        <v>45409</v>
      </c>
      <c r="DY6" s="4">
        <v>45410</v>
      </c>
      <c r="DZ6" s="2">
        <v>45411</v>
      </c>
      <c r="EA6" s="2">
        <v>45412</v>
      </c>
      <c r="EB6" s="2">
        <v>45413</v>
      </c>
      <c r="EC6" s="2">
        <v>45414</v>
      </c>
      <c r="ED6" s="2">
        <v>45415</v>
      </c>
      <c r="EE6" s="4">
        <v>45416</v>
      </c>
      <c r="EF6" s="4">
        <v>45417</v>
      </c>
      <c r="EG6" s="2">
        <v>45418</v>
      </c>
      <c r="EH6" s="2">
        <v>45419</v>
      </c>
      <c r="EI6" s="2">
        <v>45420</v>
      </c>
      <c r="EJ6" s="2">
        <v>45421</v>
      </c>
      <c r="EK6" s="2">
        <v>45422</v>
      </c>
      <c r="EL6" s="4">
        <v>45423</v>
      </c>
      <c r="EM6" s="4">
        <v>45424</v>
      </c>
      <c r="EN6" s="2">
        <v>45425</v>
      </c>
      <c r="EO6" s="2">
        <v>45426</v>
      </c>
      <c r="EP6" s="2">
        <v>45427</v>
      </c>
      <c r="EQ6" s="2">
        <v>45428</v>
      </c>
      <c r="ER6" s="2">
        <v>45429</v>
      </c>
      <c r="ES6" s="4">
        <v>45430</v>
      </c>
      <c r="ET6" s="4">
        <v>45431</v>
      </c>
      <c r="EU6" s="2">
        <v>45432</v>
      </c>
      <c r="EV6" s="2">
        <v>45433</v>
      </c>
      <c r="EW6" s="2">
        <v>45434</v>
      </c>
      <c r="EX6" s="2">
        <v>45435</v>
      </c>
      <c r="EY6" s="2">
        <v>45436</v>
      </c>
      <c r="EZ6" s="4">
        <v>45437</v>
      </c>
      <c r="FA6" s="4">
        <v>45438</v>
      </c>
      <c r="FB6" s="2">
        <v>45439</v>
      </c>
      <c r="FC6" s="2">
        <v>45440</v>
      </c>
      <c r="FD6" s="2">
        <v>45441</v>
      </c>
      <c r="FE6" s="2">
        <v>45442</v>
      </c>
      <c r="FF6" s="2">
        <v>45443</v>
      </c>
      <c r="FG6" s="4">
        <v>45444</v>
      </c>
      <c r="FH6" s="4">
        <v>45445</v>
      </c>
      <c r="FI6" s="2">
        <v>45446</v>
      </c>
      <c r="FJ6" s="2">
        <v>45447</v>
      </c>
      <c r="FK6" s="2">
        <v>45448</v>
      </c>
      <c r="FL6" s="2">
        <v>45449</v>
      </c>
      <c r="FM6" s="2">
        <v>45450</v>
      </c>
      <c r="FN6" s="4">
        <v>45451</v>
      </c>
      <c r="FO6" s="4">
        <v>45452</v>
      </c>
      <c r="FP6" s="2">
        <v>45453</v>
      </c>
      <c r="FQ6" s="2">
        <v>45454</v>
      </c>
      <c r="FR6" s="2">
        <v>45455</v>
      </c>
      <c r="FS6" s="2">
        <v>45456</v>
      </c>
      <c r="FT6" s="2">
        <v>45457</v>
      </c>
      <c r="FU6" s="4">
        <v>45458</v>
      </c>
      <c r="FV6" s="4">
        <v>45459</v>
      </c>
      <c r="FW6" s="2">
        <v>45460</v>
      </c>
      <c r="FX6" s="2">
        <v>45461</v>
      </c>
      <c r="FY6" s="2">
        <v>45462</v>
      </c>
      <c r="FZ6" s="2">
        <v>45463</v>
      </c>
      <c r="GA6" s="2">
        <v>45464</v>
      </c>
      <c r="GB6" s="4">
        <v>45465</v>
      </c>
      <c r="GC6" s="4">
        <v>45466</v>
      </c>
      <c r="GD6" s="2">
        <v>45467</v>
      </c>
      <c r="GE6" s="2">
        <v>45468</v>
      </c>
      <c r="GF6" s="2">
        <v>45469</v>
      </c>
      <c r="GG6" s="2">
        <v>45470</v>
      </c>
      <c r="GH6" s="2">
        <v>45471</v>
      </c>
      <c r="GI6" s="4">
        <v>45472</v>
      </c>
      <c r="GJ6" s="4">
        <v>45473</v>
      </c>
      <c r="GK6" s="2">
        <v>45474</v>
      </c>
      <c r="GL6" s="2">
        <v>45475</v>
      </c>
      <c r="GM6" s="2">
        <v>45476</v>
      </c>
      <c r="GN6" s="2">
        <v>45477</v>
      </c>
      <c r="GO6" s="2">
        <v>45478</v>
      </c>
      <c r="GP6" s="4">
        <v>45479</v>
      </c>
      <c r="GQ6" s="4">
        <v>45480</v>
      </c>
      <c r="GR6" s="2">
        <v>45481</v>
      </c>
      <c r="GS6" s="2">
        <v>45482</v>
      </c>
      <c r="GT6" s="2">
        <v>45483</v>
      </c>
      <c r="GU6" s="2">
        <v>45484</v>
      </c>
      <c r="GV6" s="2">
        <v>45485</v>
      </c>
      <c r="GW6" s="4">
        <v>45486</v>
      </c>
      <c r="GX6" s="4">
        <v>45487</v>
      </c>
      <c r="GY6" s="2">
        <v>45488</v>
      </c>
      <c r="GZ6" s="2">
        <v>45489</v>
      </c>
      <c r="HA6" s="2">
        <v>45490</v>
      </c>
      <c r="HB6" s="2">
        <v>45491</v>
      </c>
      <c r="HC6" s="2">
        <v>45492</v>
      </c>
      <c r="HD6" s="4">
        <v>45493</v>
      </c>
      <c r="HE6" s="4">
        <v>45494</v>
      </c>
      <c r="HF6" s="2">
        <v>45495</v>
      </c>
      <c r="HG6" s="2">
        <v>45496</v>
      </c>
      <c r="HH6" s="2">
        <v>45497</v>
      </c>
      <c r="HI6" s="2">
        <v>45498</v>
      </c>
      <c r="HJ6" s="2">
        <v>45499</v>
      </c>
      <c r="HK6" s="4">
        <v>45500</v>
      </c>
      <c r="HL6" s="4">
        <v>45501</v>
      </c>
      <c r="HM6" s="2">
        <v>45502</v>
      </c>
      <c r="HN6" s="2">
        <v>45503</v>
      </c>
      <c r="HO6" s="2">
        <v>45504</v>
      </c>
      <c r="HP6" s="2">
        <v>45505</v>
      </c>
      <c r="HQ6" s="2">
        <v>45506</v>
      </c>
      <c r="HR6" s="4">
        <v>45507</v>
      </c>
      <c r="HS6" s="4">
        <v>45508</v>
      </c>
      <c r="HT6" s="2">
        <v>45509</v>
      </c>
      <c r="HU6" s="2">
        <v>45510</v>
      </c>
      <c r="HV6" s="2">
        <v>45511</v>
      </c>
      <c r="HW6" s="2">
        <v>45512</v>
      </c>
      <c r="HX6" s="2">
        <v>45513</v>
      </c>
      <c r="HY6" s="4">
        <v>45514</v>
      </c>
      <c r="HZ6" s="4">
        <v>45515</v>
      </c>
      <c r="IA6" s="2">
        <v>45516</v>
      </c>
      <c r="IB6" s="2">
        <v>45517</v>
      </c>
      <c r="IC6" s="2">
        <v>45518</v>
      </c>
      <c r="ID6" s="2">
        <v>45519</v>
      </c>
      <c r="IE6" s="2">
        <v>45520</v>
      </c>
      <c r="IF6" s="4">
        <v>45521</v>
      </c>
      <c r="IG6" s="4">
        <v>45522</v>
      </c>
      <c r="IH6" s="2">
        <v>45523</v>
      </c>
      <c r="II6" s="2">
        <v>45524</v>
      </c>
      <c r="IJ6" s="2">
        <v>45525</v>
      </c>
      <c r="IK6" s="2">
        <v>45526</v>
      </c>
      <c r="IL6" s="2">
        <v>45527</v>
      </c>
      <c r="IM6" s="4">
        <v>45528</v>
      </c>
      <c r="IN6" s="4">
        <v>45529</v>
      </c>
      <c r="IO6" s="2">
        <v>45530</v>
      </c>
      <c r="IP6" s="2">
        <v>45531</v>
      </c>
      <c r="IQ6" s="2">
        <v>45532</v>
      </c>
      <c r="IR6" s="2">
        <v>45533</v>
      </c>
      <c r="IS6" s="2">
        <v>45534</v>
      </c>
      <c r="IT6" s="4">
        <v>45535</v>
      </c>
      <c r="IU6" s="4">
        <v>45536</v>
      </c>
      <c r="IV6" s="2">
        <v>45537</v>
      </c>
      <c r="IW6" s="2">
        <v>45538</v>
      </c>
      <c r="IX6" s="2">
        <v>45539</v>
      </c>
      <c r="IY6" s="2">
        <v>45540</v>
      </c>
      <c r="IZ6" s="2">
        <v>45541</v>
      </c>
      <c r="JA6" s="4">
        <v>45542</v>
      </c>
      <c r="JB6" s="4">
        <v>45543</v>
      </c>
      <c r="JC6" s="2">
        <v>45544</v>
      </c>
      <c r="JD6" s="2">
        <v>45545</v>
      </c>
      <c r="JE6" s="2">
        <v>45546</v>
      </c>
      <c r="JF6" s="2">
        <v>45547</v>
      </c>
      <c r="JG6" s="2">
        <v>45548</v>
      </c>
      <c r="JH6" s="4">
        <v>45549</v>
      </c>
      <c r="JI6" s="4">
        <v>45550</v>
      </c>
      <c r="JJ6" s="2">
        <v>45551</v>
      </c>
      <c r="JK6" s="2">
        <v>45552</v>
      </c>
      <c r="JL6" s="2">
        <v>45553</v>
      </c>
      <c r="JM6" s="2">
        <v>45554</v>
      </c>
      <c r="JN6" s="2">
        <v>45555</v>
      </c>
      <c r="JO6" s="4">
        <v>45556</v>
      </c>
      <c r="JP6" s="4">
        <v>45557</v>
      </c>
      <c r="JQ6" s="2">
        <v>45558</v>
      </c>
      <c r="JR6" s="2">
        <v>45559</v>
      </c>
      <c r="JS6" s="2">
        <v>45560</v>
      </c>
      <c r="JT6" s="2">
        <v>45561</v>
      </c>
      <c r="JU6" s="2">
        <v>45562</v>
      </c>
      <c r="JV6" s="4">
        <v>45563</v>
      </c>
      <c r="JW6" s="4">
        <v>45564</v>
      </c>
      <c r="JX6" s="158"/>
    </row>
    <row r="7" spans="1:284" ht="12.6" customHeight="1" x14ac:dyDescent="0.3">
      <c r="A7" s="150"/>
      <c r="B7" s="150"/>
      <c r="C7" s="150"/>
      <c r="D7" s="150"/>
      <c r="E7" s="150"/>
      <c r="F7" s="150"/>
      <c r="G7" s="150"/>
      <c r="H7" s="150"/>
      <c r="I7" s="127"/>
      <c r="J7" s="161"/>
      <c r="K7" s="89" t="s">
        <v>331</v>
      </c>
      <c r="L7" s="6" t="s">
        <v>332</v>
      </c>
      <c r="M7" s="6" t="s">
        <v>333</v>
      </c>
      <c r="N7" s="6" t="s">
        <v>332</v>
      </c>
      <c r="O7" s="6" t="s">
        <v>334</v>
      </c>
      <c r="P7" s="6" t="s">
        <v>335</v>
      </c>
      <c r="Q7" s="6" t="s">
        <v>335</v>
      </c>
      <c r="R7" s="6" t="s">
        <v>331</v>
      </c>
      <c r="S7" s="6" t="s">
        <v>332</v>
      </c>
      <c r="T7" s="6" t="s">
        <v>333</v>
      </c>
      <c r="U7" s="6" t="s">
        <v>332</v>
      </c>
      <c r="V7" s="6" t="s">
        <v>334</v>
      </c>
      <c r="W7" s="6" t="s">
        <v>335</v>
      </c>
      <c r="X7" s="6" t="s">
        <v>335</v>
      </c>
      <c r="Y7" s="6" t="s">
        <v>331</v>
      </c>
      <c r="Z7" s="6" t="s">
        <v>332</v>
      </c>
      <c r="AA7" s="6" t="s">
        <v>333</v>
      </c>
      <c r="AB7" s="6" t="s">
        <v>332</v>
      </c>
      <c r="AC7" s="6" t="s">
        <v>334</v>
      </c>
      <c r="AD7" s="6" t="s">
        <v>335</v>
      </c>
      <c r="AE7" s="6" t="s">
        <v>335</v>
      </c>
      <c r="AF7" s="6" t="s">
        <v>331</v>
      </c>
      <c r="AG7" s="6" t="s">
        <v>332</v>
      </c>
      <c r="AH7" s="6" t="s">
        <v>333</v>
      </c>
      <c r="AI7" s="6" t="s">
        <v>332</v>
      </c>
      <c r="AJ7" s="6" t="s">
        <v>334</v>
      </c>
      <c r="AK7" s="6" t="s">
        <v>335</v>
      </c>
      <c r="AL7" s="6" t="s">
        <v>335</v>
      </c>
      <c r="AM7" s="6" t="s">
        <v>331</v>
      </c>
      <c r="AN7" s="6" t="s">
        <v>332</v>
      </c>
      <c r="AO7" s="6" t="s">
        <v>333</v>
      </c>
      <c r="AP7" s="6" t="s">
        <v>332</v>
      </c>
      <c r="AQ7" s="6" t="s">
        <v>334</v>
      </c>
      <c r="AR7" s="6" t="s">
        <v>335</v>
      </c>
      <c r="AS7" s="6" t="s">
        <v>335</v>
      </c>
      <c r="AT7" s="6" t="s">
        <v>331</v>
      </c>
      <c r="AU7" s="6" t="s">
        <v>332</v>
      </c>
      <c r="AV7" s="6" t="s">
        <v>333</v>
      </c>
      <c r="AW7" s="6" t="s">
        <v>332</v>
      </c>
      <c r="AX7" s="6" t="s">
        <v>334</v>
      </c>
      <c r="AY7" s="6" t="s">
        <v>335</v>
      </c>
      <c r="AZ7" s="6" t="s">
        <v>335</v>
      </c>
      <c r="BA7" s="6" t="s">
        <v>331</v>
      </c>
      <c r="BB7" s="6" t="s">
        <v>332</v>
      </c>
      <c r="BC7" s="6" t="s">
        <v>333</v>
      </c>
      <c r="BD7" s="6" t="s">
        <v>332</v>
      </c>
      <c r="BE7" s="6" t="s">
        <v>334</v>
      </c>
      <c r="BF7" s="6" t="s">
        <v>335</v>
      </c>
      <c r="BG7" s="6" t="s">
        <v>335</v>
      </c>
      <c r="BH7" s="6" t="s">
        <v>331</v>
      </c>
      <c r="BI7" s="6" t="s">
        <v>332</v>
      </c>
      <c r="BJ7" s="6" t="s">
        <v>333</v>
      </c>
      <c r="BK7" s="6" t="s">
        <v>332</v>
      </c>
      <c r="BL7" s="6" t="s">
        <v>334</v>
      </c>
      <c r="BM7" s="6" t="s">
        <v>335</v>
      </c>
      <c r="BN7" s="6" t="s">
        <v>335</v>
      </c>
      <c r="BO7" s="6" t="s">
        <v>331</v>
      </c>
      <c r="BP7" s="6" t="s">
        <v>332</v>
      </c>
      <c r="BQ7" s="6" t="s">
        <v>333</v>
      </c>
      <c r="BR7" s="6" t="s">
        <v>332</v>
      </c>
      <c r="BS7" s="6" t="s">
        <v>334</v>
      </c>
      <c r="BT7" s="6" t="s">
        <v>335</v>
      </c>
      <c r="BU7" s="6" t="s">
        <v>335</v>
      </c>
      <c r="BV7" s="6" t="s">
        <v>331</v>
      </c>
      <c r="BW7" s="6" t="s">
        <v>332</v>
      </c>
      <c r="BX7" s="6" t="s">
        <v>333</v>
      </c>
      <c r="BY7" s="6" t="s">
        <v>332</v>
      </c>
      <c r="BZ7" s="6" t="s">
        <v>334</v>
      </c>
      <c r="CA7" s="6" t="s">
        <v>335</v>
      </c>
      <c r="CB7" s="6" t="s">
        <v>335</v>
      </c>
      <c r="CC7" s="6" t="s">
        <v>331</v>
      </c>
      <c r="CD7" s="6" t="s">
        <v>332</v>
      </c>
      <c r="CE7" s="6" t="s">
        <v>333</v>
      </c>
      <c r="CF7" s="6" t="s">
        <v>332</v>
      </c>
      <c r="CG7" s="6" t="s">
        <v>334</v>
      </c>
      <c r="CH7" s="6" t="s">
        <v>335</v>
      </c>
      <c r="CI7" s="6" t="s">
        <v>335</v>
      </c>
      <c r="CJ7" s="6" t="s">
        <v>331</v>
      </c>
      <c r="CK7" s="6" t="s">
        <v>332</v>
      </c>
      <c r="CL7" s="6" t="s">
        <v>333</v>
      </c>
      <c r="CM7" s="6" t="s">
        <v>332</v>
      </c>
      <c r="CN7" s="6" t="s">
        <v>334</v>
      </c>
      <c r="CO7" s="6" t="s">
        <v>335</v>
      </c>
      <c r="CP7" s="6" t="s">
        <v>335</v>
      </c>
      <c r="CQ7" s="6" t="s">
        <v>331</v>
      </c>
      <c r="CR7" s="6" t="s">
        <v>332</v>
      </c>
      <c r="CS7" s="6" t="s">
        <v>333</v>
      </c>
      <c r="CT7" s="6" t="s">
        <v>332</v>
      </c>
      <c r="CU7" s="6" t="s">
        <v>334</v>
      </c>
      <c r="CV7" s="6" t="s">
        <v>335</v>
      </c>
      <c r="CW7" s="6" t="s">
        <v>335</v>
      </c>
      <c r="CX7" s="6" t="s">
        <v>331</v>
      </c>
      <c r="CY7" s="6" t="s">
        <v>332</v>
      </c>
      <c r="CZ7" s="6" t="s">
        <v>333</v>
      </c>
      <c r="DA7" s="6" t="s">
        <v>332</v>
      </c>
      <c r="DB7" s="6" t="s">
        <v>334</v>
      </c>
      <c r="DC7" s="6" t="s">
        <v>335</v>
      </c>
      <c r="DD7" s="6" t="s">
        <v>335</v>
      </c>
      <c r="DE7" s="6" t="s">
        <v>331</v>
      </c>
      <c r="DF7" s="6" t="s">
        <v>332</v>
      </c>
      <c r="DG7" s="6" t="s">
        <v>333</v>
      </c>
      <c r="DH7" s="6" t="s">
        <v>332</v>
      </c>
      <c r="DI7" s="6" t="s">
        <v>334</v>
      </c>
      <c r="DJ7" s="6" t="s">
        <v>335</v>
      </c>
      <c r="DK7" s="6" t="s">
        <v>335</v>
      </c>
      <c r="DL7" s="6" t="s">
        <v>331</v>
      </c>
      <c r="DM7" s="6" t="s">
        <v>332</v>
      </c>
      <c r="DN7" s="6" t="s">
        <v>333</v>
      </c>
      <c r="DO7" s="6" t="s">
        <v>332</v>
      </c>
      <c r="DP7" s="6" t="s">
        <v>334</v>
      </c>
      <c r="DQ7" s="6" t="s">
        <v>335</v>
      </c>
      <c r="DR7" s="6" t="s">
        <v>335</v>
      </c>
      <c r="DS7" s="6" t="s">
        <v>331</v>
      </c>
      <c r="DT7" s="6" t="s">
        <v>332</v>
      </c>
      <c r="DU7" s="6" t="s">
        <v>333</v>
      </c>
      <c r="DV7" s="6" t="s">
        <v>332</v>
      </c>
      <c r="DW7" s="6" t="s">
        <v>334</v>
      </c>
      <c r="DX7" s="6" t="s">
        <v>335</v>
      </c>
      <c r="DY7" s="6" t="s">
        <v>335</v>
      </c>
      <c r="DZ7" s="6" t="s">
        <v>331</v>
      </c>
      <c r="EA7" s="6" t="s">
        <v>332</v>
      </c>
      <c r="EB7" s="6" t="s">
        <v>333</v>
      </c>
      <c r="EC7" s="6" t="s">
        <v>332</v>
      </c>
      <c r="ED7" s="6" t="s">
        <v>334</v>
      </c>
      <c r="EE7" s="6" t="s">
        <v>335</v>
      </c>
      <c r="EF7" s="6" t="s">
        <v>335</v>
      </c>
      <c r="EG7" s="6" t="s">
        <v>331</v>
      </c>
      <c r="EH7" s="6" t="s">
        <v>332</v>
      </c>
      <c r="EI7" s="6" t="s">
        <v>333</v>
      </c>
      <c r="EJ7" s="6" t="s">
        <v>332</v>
      </c>
      <c r="EK7" s="6" t="s">
        <v>334</v>
      </c>
      <c r="EL7" s="6" t="s">
        <v>335</v>
      </c>
      <c r="EM7" s="6" t="s">
        <v>335</v>
      </c>
      <c r="EN7" s="6" t="s">
        <v>331</v>
      </c>
      <c r="EO7" s="6" t="s">
        <v>332</v>
      </c>
      <c r="EP7" s="6" t="s">
        <v>333</v>
      </c>
      <c r="EQ7" s="6" t="s">
        <v>332</v>
      </c>
      <c r="ER7" s="6" t="s">
        <v>334</v>
      </c>
      <c r="ES7" s="6" t="s">
        <v>335</v>
      </c>
      <c r="ET7" s="6" t="s">
        <v>335</v>
      </c>
      <c r="EU7" s="6" t="s">
        <v>331</v>
      </c>
      <c r="EV7" s="6" t="s">
        <v>332</v>
      </c>
      <c r="EW7" s="6" t="s">
        <v>333</v>
      </c>
      <c r="EX7" s="6" t="s">
        <v>332</v>
      </c>
      <c r="EY7" s="6" t="s">
        <v>334</v>
      </c>
      <c r="EZ7" s="6" t="s">
        <v>335</v>
      </c>
      <c r="FA7" s="6" t="s">
        <v>335</v>
      </c>
      <c r="FB7" s="6" t="s">
        <v>331</v>
      </c>
      <c r="FC7" s="6" t="s">
        <v>332</v>
      </c>
      <c r="FD7" s="6" t="s">
        <v>333</v>
      </c>
      <c r="FE7" s="6" t="s">
        <v>332</v>
      </c>
      <c r="FF7" s="6" t="s">
        <v>334</v>
      </c>
      <c r="FG7" s="6" t="s">
        <v>335</v>
      </c>
      <c r="FH7" s="6" t="s">
        <v>335</v>
      </c>
      <c r="FI7" s="6" t="s">
        <v>331</v>
      </c>
      <c r="FJ7" s="6" t="s">
        <v>332</v>
      </c>
      <c r="FK7" s="6" t="s">
        <v>333</v>
      </c>
      <c r="FL7" s="6" t="s">
        <v>332</v>
      </c>
      <c r="FM7" s="6" t="s">
        <v>334</v>
      </c>
      <c r="FN7" s="6" t="s">
        <v>335</v>
      </c>
      <c r="FO7" s="6" t="s">
        <v>335</v>
      </c>
      <c r="FP7" s="6" t="s">
        <v>331</v>
      </c>
      <c r="FQ7" s="6" t="s">
        <v>332</v>
      </c>
      <c r="FR7" s="6" t="s">
        <v>333</v>
      </c>
      <c r="FS7" s="6" t="s">
        <v>332</v>
      </c>
      <c r="FT7" s="6" t="s">
        <v>334</v>
      </c>
      <c r="FU7" s="6" t="s">
        <v>335</v>
      </c>
      <c r="FV7" s="6" t="s">
        <v>335</v>
      </c>
      <c r="FW7" s="6" t="s">
        <v>331</v>
      </c>
      <c r="FX7" s="6" t="s">
        <v>332</v>
      </c>
      <c r="FY7" s="6" t="s">
        <v>333</v>
      </c>
      <c r="FZ7" s="6" t="s">
        <v>332</v>
      </c>
      <c r="GA7" s="6" t="s">
        <v>334</v>
      </c>
      <c r="GB7" s="6" t="s">
        <v>335</v>
      </c>
      <c r="GC7" s="6" t="s">
        <v>335</v>
      </c>
      <c r="GD7" s="6" t="s">
        <v>331</v>
      </c>
      <c r="GE7" s="6" t="s">
        <v>332</v>
      </c>
      <c r="GF7" s="6" t="s">
        <v>333</v>
      </c>
      <c r="GG7" s="6" t="s">
        <v>332</v>
      </c>
      <c r="GH7" s="6" t="s">
        <v>334</v>
      </c>
      <c r="GI7" s="6" t="s">
        <v>335</v>
      </c>
      <c r="GJ7" s="6" t="s">
        <v>335</v>
      </c>
      <c r="GK7" s="6" t="s">
        <v>331</v>
      </c>
      <c r="GL7" s="6" t="s">
        <v>332</v>
      </c>
      <c r="GM7" s="6" t="s">
        <v>333</v>
      </c>
      <c r="GN7" s="6" t="s">
        <v>332</v>
      </c>
      <c r="GO7" s="6" t="s">
        <v>334</v>
      </c>
      <c r="GP7" s="6" t="s">
        <v>335</v>
      </c>
      <c r="GQ7" s="6" t="s">
        <v>335</v>
      </c>
      <c r="GR7" s="6" t="s">
        <v>331</v>
      </c>
      <c r="GS7" s="6" t="s">
        <v>332</v>
      </c>
      <c r="GT7" s="6" t="s">
        <v>333</v>
      </c>
      <c r="GU7" s="6" t="s">
        <v>332</v>
      </c>
      <c r="GV7" s="6" t="s">
        <v>334</v>
      </c>
      <c r="GW7" s="6" t="s">
        <v>335</v>
      </c>
      <c r="GX7" s="6" t="s">
        <v>335</v>
      </c>
      <c r="GY7" s="6" t="s">
        <v>331</v>
      </c>
      <c r="GZ7" s="6" t="s">
        <v>332</v>
      </c>
      <c r="HA7" s="6" t="s">
        <v>333</v>
      </c>
      <c r="HB7" s="6" t="s">
        <v>332</v>
      </c>
      <c r="HC7" s="6" t="s">
        <v>334</v>
      </c>
      <c r="HD7" s="6" t="s">
        <v>335</v>
      </c>
      <c r="HE7" s="6" t="s">
        <v>335</v>
      </c>
      <c r="HF7" s="6" t="s">
        <v>331</v>
      </c>
      <c r="HG7" s="6" t="s">
        <v>332</v>
      </c>
      <c r="HH7" s="6" t="s">
        <v>333</v>
      </c>
      <c r="HI7" s="6" t="s">
        <v>332</v>
      </c>
      <c r="HJ7" s="6" t="s">
        <v>334</v>
      </c>
      <c r="HK7" s="6" t="s">
        <v>335</v>
      </c>
      <c r="HL7" s="6" t="s">
        <v>335</v>
      </c>
      <c r="HM7" s="6" t="s">
        <v>331</v>
      </c>
      <c r="HN7" s="6" t="s">
        <v>332</v>
      </c>
      <c r="HO7" s="6" t="s">
        <v>333</v>
      </c>
      <c r="HP7" s="6" t="s">
        <v>332</v>
      </c>
      <c r="HQ7" s="6" t="s">
        <v>334</v>
      </c>
      <c r="HR7" s="6" t="s">
        <v>335</v>
      </c>
      <c r="HS7" s="6" t="s">
        <v>335</v>
      </c>
      <c r="HT7" s="6" t="s">
        <v>331</v>
      </c>
      <c r="HU7" s="6" t="s">
        <v>332</v>
      </c>
      <c r="HV7" s="6" t="s">
        <v>333</v>
      </c>
      <c r="HW7" s="6" t="s">
        <v>332</v>
      </c>
      <c r="HX7" s="6" t="s">
        <v>334</v>
      </c>
      <c r="HY7" s="6" t="s">
        <v>335</v>
      </c>
      <c r="HZ7" s="6" t="s">
        <v>335</v>
      </c>
      <c r="IA7" s="6" t="s">
        <v>331</v>
      </c>
      <c r="IB7" s="6" t="s">
        <v>332</v>
      </c>
      <c r="IC7" s="6" t="s">
        <v>333</v>
      </c>
      <c r="ID7" s="6" t="s">
        <v>332</v>
      </c>
      <c r="IE7" s="6" t="s">
        <v>334</v>
      </c>
      <c r="IF7" s="6" t="s">
        <v>335</v>
      </c>
      <c r="IG7" s="6" t="s">
        <v>335</v>
      </c>
      <c r="IH7" s="6" t="s">
        <v>331</v>
      </c>
      <c r="II7" s="6" t="s">
        <v>332</v>
      </c>
      <c r="IJ7" s="6" t="s">
        <v>333</v>
      </c>
      <c r="IK7" s="6" t="s">
        <v>332</v>
      </c>
      <c r="IL7" s="6" t="s">
        <v>334</v>
      </c>
      <c r="IM7" s="6" t="s">
        <v>335</v>
      </c>
      <c r="IN7" s="6" t="s">
        <v>335</v>
      </c>
      <c r="IO7" s="6" t="s">
        <v>331</v>
      </c>
      <c r="IP7" s="6" t="s">
        <v>332</v>
      </c>
      <c r="IQ7" s="6" t="s">
        <v>333</v>
      </c>
      <c r="IR7" s="6" t="s">
        <v>332</v>
      </c>
      <c r="IS7" s="6" t="s">
        <v>334</v>
      </c>
      <c r="IT7" s="6" t="s">
        <v>335</v>
      </c>
      <c r="IU7" s="6" t="s">
        <v>335</v>
      </c>
      <c r="IV7" s="6" t="s">
        <v>331</v>
      </c>
      <c r="IW7" s="6" t="s">
        <v>332</v>
      </c>
      <c r="IX7" s="6" t="s">
        <v>333</v>
      </c>
      <c r="IY7" s="6" t="s">
        <v>332</v>
      </c>
      <c r="IZ7" s="6" t="s">
        <v>334</v>
      </c>
      <c r="JA7" s="6" t="s">
        <v>335</v>
      </c>
      <c r="JB7" s="6" t="s">
        <v>335</v>
      </c>
      <c r="JC7" s="6" t="s">
        <v>331</v>
      </c>
      <c r="JD7" s="6" t="s">
        <v>332</v>
      </c>
      <c r="JE7" s="6" t="s">
        <v>333</v>
      </c>
      <c r="JF7" s="6" t="s">
        <v>332</v>
      </c>
      <c r="JG7" s="6" t="s">
        <v>334</v>
      </c>
      <c r="JH7" s="6" t="s">
        <v>335</v>
      </c>
      <c r="JI7" s="6" t="s">
        <v>335</v>
      </c>
      <c r="JJ7" s="6" t="s">
        <v>331</v>
      </c>
      <c r="JK7" s="6" t="s">
        <v>332</v>
      </c>
      <c r="JL7" s="6" t="s">
        <v>333</v>
      </c>
      <c r="JM7" s="6" t="s">
        <v>332</v>
      </c>
      <c r="JN7" s="6" t="s">
        <v>334</v>
      </c>
      <c r="JO7" s="6" t="s">
        <v>335</v>
      </c>
      <c r="JP7" s="6" t="s">
        <v>335</v>
      </c>
      <c r="JQ7" s="6" t="s">
        <v>331</v>
      </c>
      <c r="JR7" s="6" t="s">
        <v>332</v>
      </c>
      <c r="JS7" s="6" t="s">
        <v>333</v>
      </c>
      <c r="JT7" s="6" t="s">
        <v>332</v>
      </c>
      <c r="JU7" s="6" t="s">
        <v>334</v>
      </c>
      <c r="JV7" s="6" t="s">
        <v>335</v>
      </c>
      <c r="JW7" s="6" t="s">
        <v>335</v>
      </c>
      <c r="JX7" s="158"/>
    </row>
    <row r="8" spans="1:284" ht="13.8" customHeight="1" x14ac:dyDescent="0.35">
      <c r="A8" s="98"/>
      <c r="B8" s="99" t="s">
        <v>343</v>
      </c>
      <c r="C8" s="100"/>
      <c r="D8" s="101"/>
      <c r="E8" s="101"/>
      <c r="F8" s="101"/>
      <c r="G8" s="100"/>
      <c r="H8" s="100"/>
      <c r="I8" s="118"/>
      <c r="J8" s="102"/>
      <c r="K8" s="53" t="str">
        <f>B8</f>
        <v>Initial Setup and Theoretical Planning</v>
      </c>
      <c r="L8" s="8"/>
      <c r="M8" s="8"/>
      <c r="N8" s="8"/>
      <c r="O8" s="9"/>
      <c r="P8" s="7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124" t="str">
        <f>B22</f>
        <v>Analysis/Planning</v>
      </c>
      <c r="AX8" s="124"/>
      <c r="AY8" s="125"/>
      <c r="AZ8" s="125"/>
      <c r="BA8" s="124"/>
      <c r="BB8" s="124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5" t="e">
        <f>#REF!</f>
        <v>#REF!</v>
      </c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5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0"/>
      <c r="GX8" s="10"/>
      <c r="GY8" s="17" t="e">
        <f>#REF!</f>
        <v>#REF!</v>
      </c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0"/>
      <c r="HS8" s="10"/>
      <c r="HT8" s="19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58"/>
    </row>
    <row r="9" spans="1:284" ht="12" customHeight="1" x14ac:dyDescent="0.3">
      <c r="A9" s="90">
        <v>1</v>
      </c>
      <c r="B9" s="91" t="s">
        <v>7</v>
      </c>
      <c r="C9" s="92"/>
      <c r="D9" s="93">
        <v>45295</v>
      </c>
      <c r="E9" s="94">
        <v>45329</v>
      </c>
      <c r="F9" s="95" t="str">
        <f>NETWORKDAYS(D9,E9 )  &amp; " Days"</f>
        <v>25 Days</v>
      </c>
      <c r="G9" s="96"/>
      <c r="H9" s="97"/>
      <c r="I9" s="110"/>
      <c r="J9" s="103"/>
      <c r="P9" s="20"/>
      <c r="Q9" s="20"/>
      <c r="W9" s="20"/>
      <c r="X9" s="20"/>
      <c r="AD9" s="20"/>
      <c r="AE9" s="20"/>
      <c r="AF9" s="21"/>
      <c r="AK9" s="20"/>
      <c r="AL9" s="20"/>
      <c r="AR9" s="20"/>
      <c r="AS9" s="20"/>
      <c r="AY9" s="20"/>
      <c r="AZ9" s="20"/>
      <c r="BF9" s="20"/>
      <c r="BG9" s="20"/>
      <c r="BH9" s="22"/>
      <c r="BM9" s="20"/>
      <c r="BN9" s="20"/>
      <c r="BT9" s="20"/>
      <c r="BU9" s="20"/>
      <c r="CA9" s="20"/>
      <c r="CB9" s="20"/>
      <c r="CH9" s="20"/>
      <c r="CI9" s="20"/>
      <c r="CO9" s="20"/>
      <c r="CP9" s="20"/>
      <c r="CV9" s="20"/>
      <c r="CW9" s="20"/>
      <c r="DC9" s="20"/>
      <c r="DD9" s="20"/>
      <c r="DJ9" s="20"/>
      <c r="DK9" s="20"/>
      <c r="DQ9" s="20"/>
      <c r="DR9" s="20"/>
      <c r="DX9" s="20"/>
      <c r="DY9" s="20"/>
      <c r="EE9" s="20"/>
      <c r="EF9" s="20"/>
      <c r="EL9" s="20"/>
      <c r="EM9" s="20"/>
      <c r="ES9" s="20"/>
      <c r="ET9" s="20"/>
      <c r="EU9" s="22"/>
      <c r="EZ9" s="20"/>
      <c r="FA9" s="20"/>
      <c r="FG9" s="20"/>
      <c r="FH9" s="20"/>
      <c r="FN9" s="20"/>
      <c r="FO9" s="20"/>
      <c r="FU9" s="20"/>
      <c r="FV9" s="20"/>
      <c r="GB9" s="20"/>
      <c r="GC9" s="20"/>
      <c r="GI9" s="20"/>
      <c r="GJ9" s="20"/>
      <c r="GP9" s="20"/>
      <c r="GQ9" s="20"/>
      <c r="GW9" s="20"/>
      <c r="GX9" s="20"/>
      <c r="HD9" s="20"/>
      <c r="HE9" s="20"/>
      <c r="HK9" s="20"/>
      <c r="HL9" s="20"/>
      <c r="HR9" s="20"/>
      <c r="HS9" s="20"/>
      <c r="HY9" s="20"/>
      <c r="HZ9" s="20"/>
      <c r="IF9" s="20"/>
      <c r="IG9" s="20"/>
      <c r="IM9" s="20"/>
      <c r="IN9" s="20"/>
      <c r="IT9" s="20"/>
      <c r="IU9" s="20"/>
      <c r="JA9" s="20"/>
      <c r="JB9" s="20"/>
      <c r="JC9" s="22"/>
      <c r="JD9" s="22"/>
      <c r="JE9" s="22"/>
      <c r="JF9" s="22"/>
      <c r="JG9" s="22"/>
      <c r="JH9" s="20"/>
      <c r="JI9" s="20"/>
      <c r="JJ9" s="22"/>
      <c r="JK9" s="22"/>
      <c r="JL9" s="22"/>
      <c r="JM9" s="22"/>
      <c r="JN9" s="22"/>
      <c r="JO9" s="20"/>
      <c r="JP9" s="20"/>
      <c r="JV9" s="20"/>
      <c r="JW9" s="20"/>
      <c r="JX9" s="158"/>
    </row>
    <row r="10" spans="1:284" ht="12" customHeight="1" x14ac:dyDescent="0.3">
      <c r="A10" s="67">
        <v>1.1000000000000001</v>
      </c>
      <c r="B10" s="68" t="s">
        <v>9</v>
      </c>
      <c r="C10" s="69"/>
      <c r="D10" s="70">
        <v>45295</v>
      </c>
      <c r="E10" s="71">
        <v>45329</v>
      </c>
      <c r="F10" s="95" t="str">
        <f t="shared" ref="F10:F20" si="0">NETWORKDAYS(D10,E10 )  &amp; " Days"</f>
        <v>25 Days</v>
      </c>
      <c r="G10" s="73"/>
      <c r="H10" s="74"/>
      <c r="I10" s="110"/>
      <c r="J10" s="104"/>
      <c r="N10" s="120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2"/>
      <c r="AY10" s="20"/>
      <c r="AZ10" s="20"/>
      <c r="BF10" s="20"/>
      <c r="BG10" s="20"/>
      <c r="BH10" s="22"/>
      <c r="BM10" s="20"/>
      <c r="BN10" s="20"/>
      <c r="BT10" s="20"/>
      <c r="BU10" s="20"/>
      <c r="CA10" s="20"/>
      <c r="CB10" s="20"/>
      <c r="CH10" s="20"/>
      <c r="CI10" s="20"/>
      <c r="CO10" s="20"/>
      <c r="CP10" s="20"/>
      <c r="CV10" s="20"/>
      <c r="CW10" s="20"/>
      <c r="DC10" s="20"/>
      <c r="DD10" s="20"/>
      <c r="DJ10" s="20"/>
      <c r="DK10" s="20"/>
      <c r="DQ10" s="20"/>
      <c r="DR10" s="20"/>
      <c r="DX10" s="20"/>
      <c r="DY10" s="20"/>
      <c r="EE10" s="20"/>
      <c r="EF10" s="20"/>
      <c r="EL10" s="20"/>
      <c r="EM10" s="20"/>
      <c r="ES10" s="20"/>
      <c r="ET10" s="20"/>
      <c r="EU10" s="22"/>
      <c r="EZ10" s="20"/>
      <c r="FA10" s="20"/>
      <c r="FG10" s="20"/>
      <c r="FH10" s="20"/>
      <c r="FN10" s="20"/>
      <c r="FO10" s="20"/>
      <c r="FU10" s="20"/>
      <c r="FV10" s="20"/>
      <c r="GB10" s="20"/>
      <c r="GC10" s="20"/>
      <c r="GI10" s="20"/>
      <c r="GJ10" s="20"/>
      <c r="GP10" s="20"/>
      <c r="GQ10" s="20"/>
      <c r="GW10" s="20"/>
      <c r="GX10" s="20"/>
      <c r="HD10" s="20"/>
      <c r="HE10" s="20"/>
      <c r="HK10" s="20"/>
      <c r="HL10" s="20"/>
      <c r="HR10" s="20"/>
      <c r="HS10" s="20"/>
      <c r="HY10" s="20"/>
      <c r="HZ10" s="20"/>
      <c r="IF10" s="20"/>
      <c r="IG10" s="20"/>
      <c r="IM10" s="20"/>
      <c r="IN10" s="20"/>
      <c r="IT10" s="20"/>
      <c r="IU10" s="20"/>
      <c r="JA10" s="20"/>
      <c r="JB10" s="20"/>
      <c r="JC10" s="22"/>
      <c r="JD10" s="22"/>
      <c r="JE10" s="22"/>
      <c r="JF10" s="22"/>
      <c r="JG10" s="22"/>
      <c r="JH10" s="20"/>
      <c r="JI10" s="20"/>
      <c r="JJ10" s="22"/>
      <c r="JK10" s="22"/>
      <c r="JL10" s="22"/>
      <c r="JM10" s="22"/>
      <c r="JN10" s="22"/>
      <c r="JO10" s="20"/>
      <c r="JP10" s="20"/>
      <c r="JV10" s="20"/>
      <c r="JW10" s="20"/>
      <c r="JX10" s="158"/>
    </row>
    <row r="11" spans="1:284" ht="12" customHeight="1" x14ac:dyDescent="0.3">
      <c r="A11" s="75" t="s">
        <v>10</v>
      </c>
      <c r="B11" s="76" t="s">
        <v>11</v>
      </c>
      <c r="C11" s="77"/>
      <c r="D11" s="78">
        <v>45295</v>
      </c>
      <c r="E11" s="79">
        <v>45296</v>
      </c>
      <c r="F11" s="119" t="str">
        <f t="shared" si="0"/>
        <v>2 Days</v>
      </c>
      <c r="G11" s="73"/>
      <c r="H11" s="80" t="s">
        <v>13</v>
      </c>
      <c r="I11" s="111"/>
      <c r="J11" s="104"/>
      <c r="N11" s="24"/>
      <c r="O11" s="25"/>
      <c r="P11" s="123" t="str">
        <f>B11</f>
        <v xml:space="preserve">      Review business case</v>
      </c>
      <c r="Q11" s="20"/>
      <c r="W11" s="20"/>
      <c r="X11" s="20"/>
      <c r="AD11" s="20"/>
      <c r="AE11" s="20"/>
      <c r="AF11" s="22"/>
      <c r="AK11" s="20"/>
      <c r="AL11" s="20"/>
      <c r="AR11" s="20"/>
      <c r="AS11" s="20"/>
      <c r="AY11" s="20"/>
      <c r="AZ11" s="20"/>
      <c r="BF11" s="20"/>
      <c r="BG11" s="20"/>
      <c r="BH11" s="22"/>
      <c r="BM11" s="20"/>
      <c r="BN11" s="20"/>
      <c r="BT11" s="20"/>
      <c r="BU11" s="20"/>
      <c r="CA11" s="20"/>
      <c r="CB11" s="20"/>
      <c r="CH11" s="20"/>
      <c r="CI11" s="20"/>
      <c r="CO11" s="20"/>
      <c r="CP11" s="20"/>
      <c r="CV11" s="20"/>
      <c r="CW11" s="20"/>
      <c r="DC11" s="20"/>
      <c r="DD11" s="20"/>
      <c r="DJ11" s="20"/>
      <c r="DK11" s="20"/>
      <c r="DQ11" s="20"/>
      <c r="DR11" s="20"/>
      <c r="DX11" s="20"/>
      <c r="DY11" s="20"/>
      <c r="EE11" s="20"/>
      <c r="EF11" s="20"/>
      <c r="EL11" s="20"/>
      <c r="EM11" s="20"/>
      <c r="ES11" s="20"/>
      <c r="ET11" s="20"/>
      <c r="EU11" s="22"/>
      <c r="EZ11" s="20"/>
      <c r="FA11" s="20"/>
      <c r="FG11" s="20"/>
      <c r="FH11" s="20"/>
      <c r="FN11" s="20"/>
      <c r="FO11" s="20"/>
      <c r="FU11" s="20"/>
      <c r="FV11" s="20"/>
      <c r="GB11" s="20"/>
      <c r="GC11" s="20"/>
      <c r="GI11" s="20"/>
      <c r="GJ11" s="20"/>
      <c r="GP11" s="20"/>
      <c r="GQ11" s="20"/>
      <c r="GW11" s="20"/>
      <c r="GX11" s="20"/>
      <c r="HD11" s="20"/>
      <c r="HE11" s="20"/>
      <c r="HK11" s="20"/>
      <c r="HL11" s="20"/>
      <c r="HR11" s="20"/>
      <c r="HS11" s="20"/>
      <c r="HY11" s="20"/>
      <c r="HZ11" s="20"/>
      <c r="IF11" s="20"/>
      <c r="IG11" s="20"/>
      <c r="IM11" s="20"/>
      <c r="IN11" s="20"/>
      <c r="IT11" s="20"/>
      <c r="IU11" s="20"/>
      <c r="JA11" s="20"/>
      <c r="JB11" s="20"/>
      <c r="JC11" s="22"/>
      <c r="JD11" s="22"/>
      <c r="JE11" s="22"/>
      <c r="JF11" s="22"/>
      <c r="JG11" s="22"/>
      <c r="JH11" s="20"/>
      <c r="JI11" s="20"/>
      <c r="JJ11" s="22"/>
      <c r="JK11" s="22"/>
      <c r="JL11" s="22"/>
      <c r="JM11" s="22"/>
      <c r="JN11" s="22"/>
      <c r="JO11" s="20"/>
      <c r="JP11" s="20"/>
      <c r="JV11" s="20"/>
      <c r="JW11" s="20"/>
      <c r="JX11" s="158"/>
    </row>
    <row r="12" spans="1:284" ht="12" customHeight="1" x14ac:dyDescent="0.3">
      <c r="A12" s="75" t="s">
        <v>14</v>
      </c>
      <c r="B12" s="76" t="s">
        <v>15</v>
      </c>
      <c r="C12" s="77"/>
      <c r="D12" s="78">
        <v>45299</v>
      </c>
      <c r="E12" s="79">
        <v>45303</v>
      </c>
      <c r="F12" s="119" t="str">
        <f t="shared" si="0"/>
        <v>5 Days</v>
      </c>
      <c r="G12" s="81">
        <v>3</v>
      </c>
      <c r="H12" s="80" t="s">
        <v>17</v>
      </c>
      <c r="I12" s="111"/>
      <c r="J12" s="104"/>
      <c r="P12" s="20"/>
      <c r="Q12" s="20"/>
      <c r="R12" s="24"/>
      <c r="S12" s="31"/>
      <c r="T12" s="31"/>
      <c r="U12" s="31"/>
      <c r="V12" s="25"/>
      <c r="W12" s="20" t="str">
        <f>B12</f>
        <v xml:space="preserve">      Estimate project undertaking (for example, volumes, details/extent of localization)</v>
      </c>
      <c r="X12" s="20"/>
      <c r="AD12" s="20"/>
      <c r="AE12" s="20"/>
      <c r="AF12" s="22"/>
      <c r="AK12" s="20"/>
      <c r="AL12" s="20"/>
      <c r="AR12" s="20"/>
      <c r="AS12" s="20"/>
      <c r="AY12" s="20"/>
      <c r="AZ12" s="20"/>
      <c r="BF12" s="20"/>
      <c r="BG12" s="20"/>
      <c r="BH12" s="22"/>
      <c r="BM12" s="20"/>
      <c r="BN12" s="20"/>
      <c r="BT12" s="20"/>
      <c r="BU12" s="20"/>
      <c r="CA12" s="20"/>
      <c r="CB12" s="20"/>
      <c r="CH12" s="20"/>
      <c r="CI12" s="20"/>
      <c r="CO12" s="20"/>
      <c r="CP12" s="20"/>
      <c r="CV12" s="20"/>
      <c r="CW12" s="20"/>
      <c r="DC12" s="20"/>
      <c r="DD12" s="20"/>
      <c r="DJ12" s="20"/>
      <c r="DK12" s="20"/>
      <c r="DQ12" s="20"/>
      <c r="DR12" s="20"/>
      <c r="DX12" s="20"/>
      <c r="DY12" s="20"/>
      <c r="EE12" s="20"/>
      <c r="EF12" s="20"/>
      <c r="EL12" s="20"/>
      <c r="EM12" s="20"/>
      <c r="ES12" s="20"/>
      <c r="ET12" s="20"/>
      <c r="EU12" s="22"/>
      <c r="EZ12" s="20"/>
      <c r="FA12" s="20"/>
      <c r="FG12" s="20"/>
      <c r="FH12" s="20"/>
      <c r="FN12" s="20"/>
      <c r="FO12" s="20"/>
      <c r="FU12" s="20"/>
      <c r="FV12" s="20"/>
      <c r="GB12" s="20"/>
      <c r="GC12" s="20"/>
      <c r="GI12" s="20"/>
      <c r="GJ12" s="20"/>
      <c r="GP12" s="20"/>
      <c r="GQ12" s="20"/>
      <c r="GW12" s="20"/>
      <c r="GX12" s="20"/>
      <c r="HD12" s="20"/>
      <c r="HE12" s="20"/>
      <c r="HK12" s="20"/>
      <c r="HL12" s="20"/>
      <c r="HR12" s="20"/>
      <c r="HS12" s="20"/>
      <c r="HY12" s="20"/>
      <c r="HZ12" s="20"/>
      <c r="IF12" s="20"/>
      <c r="IG12" s="20"/>
      <c r="IM12" s="20"/>
      <c r="IN12" s="20"/>
      <c r="IT12" s="20"/>
      <c r="IU12" s="20"/>
      <c r="JA12" s="20"/>
      <c r="JB12" s="20"/>
      <c r="JC12" s="22"/>
      <c r="JD12" s="22"/>
      <c r="JE12" s="22"/>
      <c r="JF12" s="22"/>
      <c r="JG12" s="22"/>
      <c r="JH12" s="20"/>
      <c r="JI12" s="20"/>
      <c r="JJ12" s="22"/>
      <c r="JK12" s="22"/>
      <c r="JL12" s="22"/>
      <c r="JM12" s="22"/>
      <c r="JN12" s="22"/>
      <c r="JO12" s="20"/>
      <c r="JP12" s="20"/>
      <c r="JV12" s="20"/>
      <c r="JW12" s="20"/>
      <c r="JX12" s="158"/>
    </row>
    <row r="13" spans="1:284" ht="12" customHeight="1" x14ac:dyDescent="0.3">
      <c r="A13" s="75" t="s">
        <v>18</v>
      </c>
      <c r="B13" s="76" t="s">
        <v>19</v>
      </c>
      <c r="C13" s="77"/>
      <c r="D13" s="78">
        <v>45306</v>
      </c>
      <c r="E13" s="79">
        <v>45307</v>
      </c>
      <c r="F13" s="119" t="str">
        <f t="shared" si="0"/>
        <v>2 Days</v>
      </c>
      <c r="G13" s="81">
        <v>4</v>
      </c>
      <c r="H13" s="80" t="s">
        <v>17</v>
      </c>
      <c r="I13" s="111"/>
      <c r="J13" s="104"/>
      <c r="P13" s="20"/>
      <c r="Q13" s="20"/>
      <c r="W13" s="20"/>
      <c r="X13" s="20"/>
      <c r="Y13" s="24"/>
      <c r="Z13" s="25"/>
      <c r="AA13" t="str">
        <f>B13</f>
        <v xml:space="preserve">      Prepare localization specification (feasibility, for markets)</v>
      </c>
      <c r="AD13" s="20"/>
      <c r="AE13" s="20"/>
      <c r="AF13" s="22"/>
      <c r="AK13" s="20"/>
      <c r="AL13" s="20"/>
      <c r="AR13" s="20"/>
      <c r="AS13" s="20"/>
      <c r="AY13" s="20"/>
      <c r="AZ13" s="20"/>
      <c r="BF13" s="20"/>
      <c r="BG13" s="20"/>
      <c r="BH13" s="22"/>
      <c r="BM13" s="20"/>
      <c r="BN13" s="20"/>
      <c r="BT13" s="20"/>
      <c r="BU13" s="20"/>
      <c r="CA13" s="20"/>
      <c r="CB13" s="20"/>
      <c r="CH13" s="20"/>
      <c r="CI13" s="20"/>
      <c r="CO13" s="20"/>
      <c r="CP13" s="20"/>
      <c r="CV13" s="20"/>
      <c r="CW13" s="20"/>
      <c r="DC13" s="20"/>
      <c r="DD13" s="20"/>
      <c r="DJ13" s="20"/>
      <c r="DK13" s="20"/>
      <c r="DQ13" s="20"/>
      <c r="DR13" s="20"/>
      <c r="DX13" s="20"/>
      <c r="DY13" s="20"/>
      <c r="EE13" s="20"/>
      <c r="EF13" s="20"/>
      <c r="EL13" s="20"/>
      <c r="EM13" s="20"/>
      <c r="ES13" s="20"/>
      <c r="ET13" s="20"/>
      <c r="EU13" s="22"/>
      <c r="EZ13" s="20"/>
      <c r="FA13" s="20"/>
      <c r="FG13" s="20"/>
      <c r="FH13" s="20"/>
      <c r="FN13" s="20"/>
      <c r="FO13" s="20"/>
      <c r="FU13" s="20"/>
      <c r="FV13" s="20"/>
      <c r="GB13" s="20"/>
      <c r="GC13" s="20"/>
      <c r="GI13" s="20"/>
      <c r="GJ13" s="20"/>
      <c r="GP13" s="20"/>
      <c r="GQ13" s="20"/>
      <c r="GW13" s="20"/>
      <c r="GX13" s="20"/>
      <c r="HD13" s="20"/>
      <c r="HE13" s="20"/>
      <c r="HK13" s="20"/>
      <c r="HL13" s="20"/>
      <c r="HR13" s="20"/>
      <c r="HS13" s="20"/>
      <c r="HY13" s="20"/>
      <c r="HZ13" s="20"/>
      <c r="IF13" s="20"/>
      <c r="IG13" s="20"/>
      <c r="IM13" s="20"/>
      <c r="IN13" s="20"/>
      <c r="IT13" s="20"/>
      <c r="IU13" s="20"/>
      <c r="JA13" s="20"/>
      <c r="JB13" s="20"/>
      <c r="JC13" s="22"/>
      <c r="JD13" s="22"/>
      <c r="JE13" s="22"/>
      <c r="JF13" s="22"/>
      <c r="JG13" s="22"/>
      <c r="JH13" s="20"/>
      <c r="JI13" s="20"/>
      <c r="JJ13" s="22"/>
      <c r="JK13" s="22"/>
      <c r="JL13" s="22"/>
      <c r="JM13" s="22"/>
      <c r="JN13" s="22"/>
      <c r="JO13" s="20"/>
      <c r="JP13" s="20"/>
      <c r="JV13" s="20"/>
      <c r="JW13" s="20"/>
      <c r="JX13" s="158"/>
    </row>
    <row r="14" spans="1:284" ht="12" customHeight="1" x14ac:dyDescent="0.3">
      <c r="A14" s="75" t="s">
        <v>20</v>
      </c>
      <c r="B14" s="76" t="s">
        <v>21</v>
      </c>
      <c r="C14" s="77"/>
      <c r="D14" s="78">
        <v>45308</v>
      </c>
      <c r="E14" s="79">
        <v>45310</v>
      </c>
      <c r="F14" s="119" t="str">
        <f t="shared" si="0"/>
        <v>3 Days</v>
      </c>
      <c r="G14" s="81">
        <v>5</v>
      </c>
      <c r="H14" s="80" t="s">
        <v>17</v>
      </c>
      <c r="I14" s="111"/>
      <c r="J14" s="104"/>
      <c r="P14" s="20"/>
      <c r="Q14" s="20"/>
      <c r="W14" s="20"/>
      <c r="X14" s="20"/>
      <c r="AA14" s="24"/>
      <c r="AB14" s="31"/>
      <c r="AC14" s="25"/>
      <c r="AD14" s="20"/>
      <c r="AE14" s="20"/>
      <c r="AF14" s="22"/>
      <c r="AK14" s="20"/>
      <c r="AL14" s="20"/>
      <c r="AR14" s="20"/>
      <c r="AS14" s="20"/>
      <c r="AY14" s="20"/>
      <c r="AZ14" s="20"/>
      <c r="BF14" s="20"/>
      <c r="BG14" s="20"/>
      <c r="BH14" s="22"/>
      <c r="BM14" s="20"/>
      <c r="BN14" s="20"/>
      <c r="BT14" s="20"/>
      <c r="BU14" s="20"/>
      <c r="CA14" s="20"/>
      <c r="CB14" s="20"/>
      <c r="CH14" s="20"/>
      <c r="CI14" s="20"/>
      <c r="CO14" s="20"/>
      <c r="CP14" s="20"/>
      <c r="CV14" s="20"/>
      <c r="CW14" s="20"/>
      <c r="DC14" s="20"/>
      <c r="DD14" s="20"/>
      <c r="DJ14" s="20"/>
      <c r="DK14" s="20"/>
      <c r="DQ14" s="20"/>
      <c r="DR14" s="20"/>
      <c r="DX14" s="20"/>
      <c r="DY14" s="20"/>
      <c r="EE14" s="20"/>
      <c r="EF14" s="20"/>
      <c r="EL14" s="20"/>
      <c r="EM14" s="20"/>
      <c r="ES14" s="20"/>
      <c r="ET14" s="20"/>
      <c r="EU14" s="22"/>
      <c r="EZ14" s="20"/>
      <c r="FA14" s="20"/>
      <c r="FG14" s="20"/>
      <c r="FH14" s="20"/>
      <c r="FN14" s="20"/>
      <c r="FO14" s="20"/>
      <c r="FU14" s="20"/>
      <c r="FV14" s="20"/>
      <c r="GB14" s="20"/>
      <c r="GC14" s="20"/>
      <c r="GI14" s="20"/>
      <c r="GJ14" s="20"/>
      <c r="GP14" s="20"/>
      <c r="GQ14" s="20"/>
      <c r="GW14" s="20"/>
      <c r="GX14" s="20"/>
      <c r="HD14" s="20"/>
      <c r="HE14" s="20"/>
      <c r="HK14" s="20"/>
      <c r="HL14" s="20"/>
      <c r="HR14" s="20"/>
      <c r="HS14" s="20"/>
      <c r="HY14" s="20"/>
      <c r="HZ14" s="20"/>
      <c r="IF14" s="20"/>
      <c r="IG14" s="20"/>
      <c r="IM14" s="20"/>
      <c r="IN14" s="20"/>
      <c r="IT14" s="20"/>
      <c r="IU14" s="20"/>
      <c r="JA14" s="20"/>
      <c r="JB14" s="20"/>
      <c r="JC14" s="22"/>
      <c r="JD14" s="22"/>
      <c r="JE14" s="22"/>
      <c r="JF14" s="22"/>
      <c r="JG14" s="22"/>
      <c r="JH14" s="20"/>
      <c r="JI14" s="20"/>
      <c r="JJ14" s="22"/>
      <c r="JK14" s="22"/>
      <c r="JL14" s="22"/>
      <c r="JM14" s="22"/>
      <c r="JN14" s="22"/>
      <c r="JO14" s="20"/>
      <c r="JP14" s="20"/>
      <c r="JV14" s="20"/>
      <c r="JW14" s="20"/>
      <c r="JX14" s="158"/>
    </row>
    <row r="15" spans="1:284" ht="12" customHeight="1" x14ac:dyDescent="0.3">
      <c r="A15" s="75" t="s">
        <v>23</v>
      </c>
      <c r="B15" s="76" t="s">
        <v>24</v>
      </c>
      <c r="C15" s="77"/>
      <c r="D15" s="78">
        <v>45313</v>
      </c>
      <c r="E15" s="79">
        <v>45314</v>
      </c>
      <c r="F15" s="119" t="str">
        <f t="shared" si="0"/>
        <v>2 Days</v>
      </c>
      <c r="G15" s="81">
        <v>6</v>
      </c>
      <c r="H15" s="80" t="s">
        <v>17</v>
      </c>
      <c r="I15" s="111"/>
      <c r="J15" s="104"/>
      <c r="P15" s="20"/>
      <c r="Q15" s="20"/>
      <c r="W15" s="20"/>
      <c r="X15" s="20"/>
      <c r="AD15" s="20"/>
      <c r="AE15" s="20"/>
      <c r="AF15" s="24"/>
      <c r="AG15" s="25"/>
      <c r="AH15" t="str">
        <f>B15</f>
        <v xml:space="preserve">      Identify risks</v>
      </c>
      <c r="AK15" s="20"/>
      <c r="AL15" s="20"/>
      <c r="AR15" s="20"/>
      <c r="AS15" s="20"/>
      <c r="AY15" s="20"/>
      <c r="AZ15" s="20"/>
      <c r="BF15" s="20"/>
      <c r="BG15" s="20"/>
      <c r="BH15" s="22"/>
      <c r="BM15" s="20"/>
      <c r="BN15" s="20"/>
      <c r="BT15" s="20"/>
      <c r="BU15" s="20"/>
      <c r="CA15" s="20"/>
      <c r="CB15" s="20"/>
      <c r="CH15" s="20"/>
      <c r="CI15" s="20"/>
      <c r="CO15" s="20"/>
      <c r="CP15" s="20"/>
      <c r="CV15" s="20"/>
      <c r="CW15" s="20"/>
      <c r="DC15" s="20"/>
      <c r="DD15" s="20"/>
      <c r="DJ15" s="20"/>
      <c r="DK15" s="20"/>
      <c r="DQ15" s="20"/>
      <c r="DR15" s="20"/>
      <c r="DX15" s="20"/>
      <c r="DY15" s="20"/>
      <c r="EE15" s="20"/>
      <c r="EF15" s="20"/>
      <c r="EL15" s="20"/>
      <c r="EM15" s="20"/>
      <c r="ES15" s="20"/>
      <c r="ET15" s="20"/>
      <c r="EU15" s="22"/>
      <c r="EZ15" s="20"/>
      <c r="FA15" s="20"/>
      <c r="FG15" s="20"/>
      <c r="FH15" s="20"/>
      <c r="FN15" s="20"/>
      <c r="FO15" s="20"/>
      <c r="FU15" s="20"/>
      <c r="FV15" s="20"/>
      <c r="GB15" s="20"/>
      <c r="GC15" s="20"/>
      <c r="GI15" s="20"/>
      <c r="GJ15" s="20"/>
      <c r="GP15" s="20"/>
      <c r="GQ15" s="20"/>
      <c r="GW15" s="20"/>
      <c r="GX15" s="20"/>
      <c r="HD15" s="20"/>
      <c r="HE15" s="20"/>
      <c r="HK15" s="20"/>
      <c r="HL15" s="20"/>
      <c r="HR15" s="20"/>
      <c r="HS15" s="20"/>
      <c r="HY15" s="20"/>
      <c r="HZ15" s="20"/>
      <c r="IF15" s="20"/>
      <c r="IG15" s="20"/>
      <c r="IM15" s="20"/>
      <c r="IN15" s="20"/>
      <c r="IT15" s="20"/>
      <c r="IU15" s="20"/>
      <c r="JA15" s="20"/>
      <c r="JB15" s="20"/>
      <c r="JC15" s="22"/>
      <c r="JD15" s="22"/>
      <c r="JE15" s="22"/>
      <c r="JF15" s="22"/>
      <c r="JG15" s="22"/>
      <c r="JH15" s="20"/>
      <c r="JI15" s="20"/>
      <c r="JJ15" s="22"/>
      <c r="JK15" s="22"/>
      <c r="JL15" s="22"/>
      <c r="JM15" s="22"/>
      <c r="JN15" s="22"/>
      <c r="JO15" s="20"/>
      <c r="JP15" s="20"/>
      <c r="JV15" s="20"/>
      <c r="JW15" s="20"/>
      <c r="JX15" s="158"/>
    </row>
    <row r="16" spans="1:284" ht="12" customHeight="1" x14ac:dyDescent="0.3">
      <c r="A16" s="75" t="s">
        <v>25</v>
      </c>
      <c r="B16" s="76" t="s">
        <v>26</v>
      </c>
      <c r="C16" s="77"/>
      <c r="D16" s="78">
        <v>45315</v>
      </c>
      <c r="E16" s="79">
        <v>45315</v>
      </c>
      <c r="F16" s="119" t="str">
        <f t="shared" si="0"/>
        <v>1 Days</v>
      </c>
      <c r="G16" s="81">
        <v>7</v>
      </c>
      <c r="H16" s="80" t="s">
        <v>28</v>
      </c>
      <c r="I16" s="111"/>
      <c r="J16" s="104"/>
      <c r="P16" s="20"/>
      <c r="Q16" s="20"/>
      <c r="W16" s="20"/>
      <c r="X16" s="20"/>
      <c r="AD16" s="20"/>
      <c r="AE16" s="20"/>
      <c r="AF16" s="22"/>
      <c r="AH16" s="26"/>
      <c r="AI16" t="str">
        <f>B16</f>
        <v xml:space="preserve">      Secure project sponsorship</v>
      </c>
      <c r="AK16" s="20"/>
      <c r="AL16" s="20"/>
      <c r="AR16" s="20"/>
      <c r="AS16" s="20"/>
      <c r="AY16" s="20"/>
      <c r="AZ16" s="20"/>
      <c r="BF16" s="20"/>
      <c r="BG16" s="20"/>
      <c r="BH16" s="22"/>
      <c r="BM16" s="20"/>
      <c r="BN16" s="20"/>
      <c r="BT16" s="20"/>
      <c r="BU16" s="20"/>
      <c r="CA16" s="20"/>
      <c r="CB16" s="20"/>
      <c r="CH16" s="20"/>
      <c r="CI16" s="20"/>
      <c r="CO16" s="20"/>
      <c r="CP16" s="20"/>
      <c r="CV16" s="20"/>
      <c r="CW16" s="20"/>
      <c r="DC16" s="20"/>
      <c r="DD16" s="20"/>
      <c r="DJ16" s="20"/>
      <c r="DK16" s="20"/>
      <c r="DQ16" s="20"/>
      <c r="DR16" s="20"/>
      <c r="DX16" s="20"/>
      <c r="DY16" s="20"/>
      <c r="EE16" s="20"/>
      <c r="EF16" s="20"/>
      <c r="EL16" s="20"/>
      <c r="EM16" s="20"/>
      <c r="ES16" s="20"/>
      <c r="ET16" s="20"/>
      <c r="EU16" s="22"/>
      <c r="EZ16" s="20"/>
      <c r="FA16" s="20"/>
      <c r="FG16" s="20"/>
      <c r="FH16" s="20"/>
      <c r="FN16" s="20"/>
      <c r="FO16" s="20"/>
      <c r="FU16" s="20"/>
      <c r="FV16" s="20"/>
      <c r="GB16" s="20"/>
      <c r="GC16" s="20"/>
      <c r="GI16" s="20"/>
      <c r="GJ16" s="20"/>
      <c r="GP16" s="20"/>
      <c r="GQ16" s="20"/>
      <c r="GW16" s="20"/>
      <c r="GX16" s="20"/>
      <c r="HD16" s="20"/>
      <c r="HE16" s="20"/>
      <c r="HK16" s="20"/>
      <c r="HL16" s="20"/>
      <c r="HR16" s="20"/>
      <c r="HS16" s="20"/>
      <c r="HY16" s="20"/>
      <c r="HZ16" s="20"/>
      <c r="IF16" s="20"/>
      <c r="IG16" s="20"/>
      <c r="IM16" s="20"/>
      <c r="IN16" s="20"/>
      <c r="IT16" s="20"/>
      <c r="IU16" s="20"/>
      <c r="JA16" s="20"/>
      <c r="JB16" s="20"/>
      <c r="JC16" s="22"/>
      <c r="JD16" s="22"/>
      <c r="JE16" s="22"/>
      <c r="JF16" s="22"/>
      <c r="JG16" s="22"/>
      <c r="JH16" s="20"/>
      <c r="JI16" s="20"/>
      <c r="JJ16" s="22"/>
      <c r="JK16" s="22"/>
      <c r="JL16" s="22"/>
      <c r="JM16" s="22"/>
      <c r="JN16" s="22"/>
      <c r="JO16" s="20"/>
      <c r="JP16" s="20"/>
      <c r="JV16" s="20"/>
      <c r="JW16" s="20"/>
      <c r="JX16" s="158"/>
    </row>
    <row r="17" spans="1:284" ht="12" customHeight="1" x14ac:dyDescent="0.3">
      <c r="A17" s="75" t="s">
        <v>29</v>
      </c>
      <c r="B17" s="76" t="s">
        <v>30</v>
      </c>
      <c r="C17" s="77"/>
      <c r="D17" s="78">
        <v>45316</v>
      </c>
      <c r="E17" s="79">
        <v>45322</v>
      </c>
      <c r="F17" s="119" t="str">
        <f t="shared" si="0"/>
        <v>5 Days</v>
      </c>
      <c r="G17" s="81">
        <v>8</v>
      </c>
      <c r="H17" s="80" t="s">
        <v>17</v>
      </c>
      <c r="I17" s="111"/>
      <c r="J17" s="104"/>
      <c r="P17" s="20"/>
      <c r="Q17" s="20"/>
      <c r="W17" s="20"/>
      <c r="X17" s="20"/>
      <c r="AD17" s="20"/>
      <c r="AE17" s="20"/>
      <c r="AF17" s="22"/>
      <c r="AI17" s="24"/>
      <c r="AJ17" s="31"/>
      <c r="AK17" s="31"/>
      <c r="AL17" s="31"/>
      <c r="AM17" s="31"/>
      <c r="AN17" s="31"/>
      <c r="AO17" s="25"/>
      <c r="AP17" t="str">
        <f>B17</f>
        <v xml:space="preserve">      Define preliminary resources</v>
      </c>
      <c r="AR17" s="20"/>
      <c r="AS17" s="20"/>
      <c r="AY17" s="20"/>
      <c r="AZ17" s="20"/>
      <c r="BF17" s="20"/>
      <c r="BG17" s="20"/>
      <c r="BH17" s="22"/>
      <c r="BM17" s="20"/>
      <c r="BN17" s="20"/>
      <c r="BT17" s="20"/>
      <c r="BU17" s="20"/>
      <c r="CA17" s="20"/>
      <c r="CB17" s="20"/>
      <c r="CH17" s="20"/>
      <c r="CI17" s="20"/>
      <c r="CO17" s="20"/>
      <c r="CP17" s="20"/>
      <c r="CV17" s="20"/>
      <c r="CW17" s="20"/>
      <c r="DC17" s="20"/>
      <c r="DD17" s="20"/>
      <c r="DJ17" s="20"/>
      <c r="DK17" s="20"/>
      <c r="DQ17" s="20"/>
      <c r="DR17" s="20"/>
      <c r="DX17" s="20"/>
      <c r="DY17" s="20"/>
      <c r="EE17" s="20"/>
      <c r="EF17" s="20"/>
      <c r="EL17" s="20"/>
      <c r="EM17" s="20"/>
      <c r="ES17" s="20"/>
      <c r="ET17" s="20"/>
      <c r="EU17" s="22"/>
      <c r="EZ17" s="20"/>
      <c r="FA17" s="20"/>
      <c r="FG17" s="20"/>
      <c r="FH17" s="20"/>
      <c r="FN17" s="20"/>
      <c r="FO17" s="20"/>
      <c r="FU17" s="20"/>
      <c r="FV17" s="20"/>
      <c r="GB17" s="20"/>
      <c r="GC17" s="20"/>
      <c r="GI17" s="20"/>
      <c r="GJ17" s="20"/>
      <c r="GP17" s="20"/>
      <c r="GQ17" s="20"/>
      <c r="GW17" s="20"/>
      <c r="GX17" s="20"/>
      <c r="HD17" s="20"/>
      <c r="HE17" s="20"/>
      <c r="HK17" s="20"/>
      <c r="HL17" s="20"/>
      <c r="HR17" s="20"/>
      <c r="HS17" s="20"/>
      <c r="HY17" s="20"/>
      <c r="HZ17" s="20"/>
      <c r="IF17" s="20"/>
      <c r="IG17" s="20"/>
      <c r="IM17" s="20"/>
      <c r="IN17" s="20"/>
      <c r="IT17" s="20"/>
      <c r="IU17" s="20"/>
      <c r="JA17" s="20"/>
      <c r="JB17" s="20"/>
      <c r="JC17" s="22"/>
      <c r="JD17" s="22"/>
      <c r="JE17" s="22"/>
      <c r="JF17" s="22"/>
      <c r="JG17" s="22"/>
      <c r="JH17" s="20"/>
      <c r="JI17" s="20"/>
      <c r="JJ17" s="22"/>
      <c r="JK17" s="22"/>
      <c r="JL17" s="22"/>
      <c r="JM17" s="22"/>
      <c r="JN17" s="22"/>
      <c r="JO17" s="20"/>
      <c r="JP17" s="20"/>
      <c r="JV17" s="20"/>
      <c r="JW17" s="20"/>
      <c r="JX17" s="158"/>
    </row>
    <row r="18" spans="1:284" ht="12" customHeight="1" x14ac:dyDescent="0.3">
      <c r="A18" s="75" t="s">
        <v>31</v>
      </c>
      <c r="B18" s="76" t="s">
        <v>32</v>
      </c>
      <c r="C18" s="77"/>
      <c r="D18" s="78">
        <v>45316</v>
      </c>
      <c r="E18" s="79">
        <v>45320</v>
      </c>
      <c r="F18" s="119" t="str">
        <f t="shared" si="0"/>
        <v>3 Days</v>
      </c>
      <c r="G18" s="81">
        <v>8</v>
      </c>
      <c r="H18" s="80" t="s">
        <v>17</v>
      </c>
      <c r="I18" s="111"/>
      <c r="J18" s="104"/>
      <c r="P18" s="20"/>
      <c r="Q18" s="20"/>
      <c r="W18" s="20"/>
      <c r="X18" s="20"/>
      <c r="AD18" s="20"/>
      <c r="AE18" s="20"/>
      <c r="AF18" s="22"/>
      <c r="AI18" s="24"/>
      <c r="AJ18" s="31"/>
      <c r="AK18" s="31"/>
      <c r="AL18" s="31"/>
      <c r="AM18" s="25"/>
      <c r="AN18" t="str">
        <f>B18</f>
        <v xml:space="preserve">      Define project communications matrix/methods</v>
      </c>
      <c r="AR18" s="20"/>
      <c r="AS18" s="20"/>
      <c r="AY18" s="20"/>
      <c r="AZ18" s="20"/>
      <c r="BF18" s="20"/>
      <c r="BG18" s="20"/>
      <c r="BH18" s="22"/>
      <c r="BM18" s="20"/>
      <c r="BN18" s="20"/>
      <c r="BT18" s="20"/>
      <c r="BU18" s="20"/>
      <c r="CA18" s="20"/>
      <c r="CB18" s="20"/>
      <c r="CH18" s="20"/>
      <c r="CI18" s="20"/>
      <c r="CO18" s="20"/>
      <c r="CP18" s="20"/>
      <c r="CV18" s="20"/>
      <c r="CW18" s="20"/>
      <c r="DC18" s="20"/>
      <c r="DD18" s="20"/>
      <c r="DJ18" s="20"/>
      <c r="DK18" s="20"/>
      <c r="DQ18" s="20"/>
      <c r="DR18" s="20"/>
      <c r="DX18" s="20"/>
      <c r="DY18" s="20"/>
      <c r="EE18" s="20"/>
      <c r="EF18" s="20"/>
      <c r="EL18" s="20"/>
      <c r="EM18" s="20"/>
      <c r="ES18" s="20"/>
      <c r="ET18" s="20"/>
      <c r="EU18" s="22"/>
      <c r="EZ18" s="20"/>
      <c r="FA18" s="20"/>
      <c r="FG18" s="20"/>
      <c r="FH18" s="20"/>
      <c r="FN18" s="20"/>
      <c r="FO18" s="20"/>
      <c r="FU18" s="20"/>
      <c r="FV18" s="20"/>
      <c r="GB18" s="20"/>
      <c r="GC18" s="20"/>
      <c r="GI18" s="20"/>
      <c r="GJ18" s="20"/>
      <c r="GP18" s="20"/>
      <c r="GQ18" s="20"/>
      <c r="GW18" s="20"/>
      <c r="GX18" s="20"/>
      <c r="HD18" s="20"/>
      <c r="HE18" s="20"/>
      <c r="HK18" s="20"/>
      <c r="HL18" s="20"/>
      <c r="HR18" s="20"/>
      <c r="HS18" s="20"/>
      <c r="HY18" s="20"/>
      <c r="HZ18" s="20"/>
      <c r="IF18" s="20"/>
      <c r="IG18" s="20"/>
      <c r="IM18" s="20"/>
      <c r="IN18" s="20"/>
      <c r="IT18" s="20"/>
      <c r="IU18" s="20"/>
      <c r="JA18" s="20"/>
      <c r="JB18" s="20"/>
      <c r="JC18" s="22"/>
      <c r="JD18" s="22"/>
      <c r="JE18" s="22"/>
      <c r="JF18" s="22"/>
      <c r="JG18" s="22"/>
      <c r="JH18" s="20"/>
      <c r="JI18" s="20"/>
      <c r="JJ18" s="22"/>
      <c r="JK18" s="22"/>
      <c r="JL18" s="22"/>
      <c r="JM18" s="22"/>
      <c r="JN18" s="22"/>
      <c r="JO18" s="20"/>
      <c r="JP18" s="20"/>
      <c r="JV18" s="20"/>
      <c r="JW18" s="20"/>
      <c r="JX18" s="158"/>
    </row>
    <row r="19" spans="1:284" ht="12" customHeight="1" x14ac:dyDescent="0.3">
      <c r="A19" s="75" t="s">
        <v>33</v>
      </c>
      <c r="B19" s="76" t="s">
        <v>34</v>
      </c>
      <c r="C19" s="77"/>
      <c r="D19" s="78">
        <v>45323</v>
      </c>
      <c r="E19" s="79">
        <v>45329</v>
      </c>
      <c r="F19" s="119" t="str">
        <f t="shared" si="0"/>
        <v>5 Days</v>
      </c>
      <c r="G19" s="81">
        <v>9</v>
      </c>
      <c r="H19" s="80" t="s">
        <v>17</v>
      </c>
      <c r="I19" s="111"/>
      <c r="J19" s="104"/>
      <c r="P19" s="20"/>
      <c r="Q19" s="20"/>
      <c r="W19" s="20"/>
      <c r="X19" s="20"/>
      <c r="AD19" s="20"/>
      <c r="AE19" s="20"/>
      <c r="AF19" s="22"/>
      <c r="AJ19" s="22"/>
      <c r="AK19" s="20"/>
      <c r="AL19" s="20"/>
      <c r="AP19" s="24"/>
      <c r="AQ19" s="31"/>
      <c r="AR19" s="31"/>
      <c r="AS19" s="31"/>
      <c r="AT19" s="31"/>
      <c r="AU19" s="31"/>
      <c r="AV19" s="25"/>
      <c r="AW19" t="str">
        <f>B19</f>
        <v xml:space="preserve">      Secure core resources</v>
      </c>
      <c r="AY19" s="20"/>
      <c r="AZ19" s="20"/>
      <c r="BF19" s="20"/>
      <c r="BG19" s="20"/>
      <c r="BH19" s="22"/>
      <c r="BM19" s="20"/>
      <c r="BN19" s="20"/>
      <c r="BT19" s="20"/>
      <c r="BU19" s="20"/>
      <c r="CA19" s="20"/>
      <c r="CB19" s="20"/>
      <c r="CH19" s="20"/>
      <c r="CI19" s="20"/>
      <c r="CO19" s="20"/>
      <c r="CP19" s="20"/>
      <c r="CV19" s="20"/>
      <c r="CW19" s="20"/>
      <c r="DC19" s="20"/>
      <c r="DD19" s="20"/>
      <c r="DJ19" s="20"/>
      <c r="DK19" s="20"/>
      <c r="DQ19" s="20"/>
      <c r="DR19" s="20"/>
      <c r="DX19" s="20"/>
      <c r="DY19" s="20"/>
      <c r="EE19" s="20"/>
      <c r="EF19" s="20"/>
      <c r="EL19" s="20"/>
      <c r="EM19" s="20"/>
      <c r="ES19" s="20"/>
      <c r="ET19" s="20"/>
      <c r="EU19" s="22"/>
      <c r="EZ19" s="20"/>
      <c r="FA19" s="20"/>
      <c r="FG19" s="20"/>
      <c r="FH19" s="20"/>
      <c r="FN19" s="20"/>
      <c r="FO19" s="20"/>
      <c r="FU19" s="20"/>
      <c r="FV19" s="20"/>
      <c r="GB19" s="20"/>
      <c r="GC19" s="20"/>
      <c r="GI19" s="20"/>
      <c r="GJ19" s="20"/>
      <c r="GP19" s="20"/>
      <c r="GQ19" s="20"/>
      <c r="GW19" s="20"/>
      <c r="GX19" s="20"/>
      <c r="HD19" s="20"/>
      <c r="HE19" s="20"/>
      <c r="HK19" s="20"/>
      <c r="HL19" s="20"/>
      <c r="HR19" s="20"/>
      <c r="HS19" s="20"/>
      <c r="HY19" s="20"/>
      <c r="HZ19" s="20"/>
      <c r="IF19" s="20"/>
      <c r="IG19" s="20"/>
      <c r="IM19" s="20"/>
      <c r="IN19" s="20"/>
      <c r="IT19" s="20"/>
      <c r="IU19" s="20"/>
      <c r="JA19" s="20"/>
      <c r="JB19" s="20"/>
      <c r="JC19" s="22"/>
      <c r="JD19" s="22"/>
      <c r="JE19" s="22"/>
      <c r="JF19" s="22"/>
      <c r="JG19" s="22"/>
      <c r="JH19" s="20"/>
      <c r="JI19" s="20"/>
      <c r="JJ19" s="22"/>
      <c r="JK19" s="22"/>
      <c r="JL19" s="22"/>
      <c r="JM19" s="22"/>
      <c r="JN19" s="22"/>
      <c r="JO19" s="20"/>
      <c r="JP19" s="20"/>
      <c r="JV19" s="20"/>
      <c r="JW19" s="20"/>
      <c r="JX19" s="158"/>
    </row>
    <row r="20" spans="1:284" ht="12" customHeight="1" x14ac:dyDescent="0.3">
      <c r="A20" s="75" t="s">
        <v>35</v>
      </c>
      <c r="B20" s="76" t="s">
        <v>36</v>
      </c>
      <c r="C20" s="77"/>
      <c r="D20" s="78">
        <v>45329</v>
      </c>
      <c r="E20" s="79">
        <v>45329</v>
      </c>
      <c r="F20" s="119" t="str">
        <f t="shared" si="0"/>
        <v>1 Days</v>
      </c>
      <c r="G20" s="81" t="s">
        <v>38</v>
      </c>
      <c r="H20" s="74"/>
      <c r="I20" s="110"/>
      <c r="J20" s="104"/>
      <c r="P20" s="20"/>
      <c r="Q20" s="20"/>
      <c r="W20" s="20"/>
      <c r="X20" s="20"/>
      <c r="AD20" s="20"/>
      <c r="AE20" s="20"/>
      <c r="AF20" s="22"/>
      <c r="AJ20" s="22"/>
      <c r="AK20" s="20"/>
      <c r="AL20" s="20"/>
      <c r="AR20" s="20"/>
      <c r="AS20" s="20"/>
      <c r="AY20" s="20"/>
      <c r="AZ20" s="20"/>
      <c r="BF20" s="20"/>
      <c r="BG20" s="20"/>
      <c r="BH20" s="22"/>
      <c r="BM20" s="20"/>
      <c r="BN20" s="20"/>
      <c r="BT20" s="20"/>
      <c r="BU20" s="20"/>
      <c r="CA20" s="20"/>
      <c r="CB20" s="20"/>
      <c r="CH20" s="20"/>
      <c r="CI20" s="20"/>
      <c r="CO20" s="20"/>
      <c r="CP20" s="20"/>
      <c r="CV20" s="20"/>
      <c r="CW20" s="20"/>
      <c r="DC20" s="20"/>
      <c r="DD20" s="20"/>
      <c r="DJ20" s="20"/>
      <c r="DK20" s="20"/>
      <c r="DQ20" s="20"/>
      <c r="DR20" s="20"/>
      <c r="DX20" s="20"/>
      <c r="DY20" s="20"/>
      <c r="EE20" s="20"/>
      <c r="EF20" s="20"/>
      <c r="EL20" s="20"/>
      <c r="EM20" s="20"/>
      <c r="ES20" s="20"/>
      <c r="ET20" s="20"/>
      <c r="EU20" s="22"/>
      <c r="EZ20" s="20"/>
      <c r="FA20" s="20"/>
      <c r="FG20" s="20"/>
      <c r="FH20" s="20"/>
      <c r="FN20" s="20"/>
      <c r="FO20" s="20"/>
      <c r="FU20" s="20"/>
      <c r="FV20" s="20"/>
      <c r="GB20" s="20"/>
      <c r="GC20" s="20"/>
      <c r="GI20" s="20"/>
      <c r="GJ20" s="20"/>
      <c r="GP20" s="20"/>
      <c r="GQ20" s="20"/>
      <c r="GW20" s="20"/>
      <c r="GX20" s="20"/>
      <c r="HD20" s="20"/>
      <c r="HE20" s="20"/>
      <c r="HK20" s="20"/>
      <c r="HL20" s="20"/>
      <c r="HR20" s="20"/>
      <c r="HS20" s="20"/>
      <c r="HY20" s="20"/>
      <c r="HZ20" s="20"/>
      <c r="IF20" s="20"/>
      <c r="IG20" s="20"/>
      <c r="IM20" s="20"/>
      <c r="IN20" s="20"/>
      <c r="IT20" s="20"/>
      <c r="IU20" s="20"/>
      <c r="JA20" s="20"/>
      <c r="JB20" s="20"/>
      <c r="JC20" s="22"/>
      <c r="JD20" s="22"/>
      <c r="JE20" s="22"/>
      <c r="JF20" s="22"/>
      <c r="JG20" s="22"/>
      <c r="JH20" s="20"/>
      <c r="JI20" s="20"/>
      <c r="JJ20" s="22"/>
      <c r="JK20" s="22"/>
      <c r="JL20" s="22"/>
      <c r="JM20" s="22"/>
      <c r="JN20" s="22"/>
      <c r="JO20" s="20"/>
      <c r="JP20" s="20"/>
      <c r="JV20" s="20"/>
      <c r="JW20" s="20"/>
      <c r="JX20" s="158"/>
    </row>
    <row r="21" spans="1:284" ht="12" customHeight="1" x14ac:dyDescent="0.35">
      <c r="A21" s="130"/>
      <c r="B21" s="131"/>
      <c r="C21" s="131"/>
      <c r="D21" s="131"/>
      <c r="E21" s="131"/>
      <c r="F21" s="131"/>
      <c r="G21" s="131"/>
      <c r="H21" s="131"/>
      <c r="I21" s="52"/>
      <c r="J21" s="52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124" t="str">
        <f>B22</f>
        <v>Analysis/Planning</v>
      </c>
      <c r="AX21" s="124"/>
      <c r="AY21" s="126"/>
      <c r="AZ21" s="126"/>
      <c r="BA21" s="11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28"/>
      <c r="CZ21" s="28"/>
      <c r="DA21" s="28"/>
      <c r="DB21" s="28"/>
      <c r="DC21" s="28"/>
      <c r="DD21" s="28"/>
      <c r="DE21" s="28"/>
      <c r="DF21" s="28"/>
      <c r="DG21" s="28"/>
      <c r="DH21" s="28"/>
      <c r="DI21" s="28"/>
      <c r="DJ21" s="28"/>
      <c r="DK21" s="28"/>
      <c r="DL21" s="28"/>
      <c r="DM21" s="28"/>
      <c r="DN21" s="28"/>
      <c r="DO21" s="28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  <c r="IU21" s="28"/>
      <c r="IV21" s="28"/>
      <c r="IW21" s="28"/>
      <c r="IX21" s="28"/>
      <c r="IY21" s="28"/>
      <c r="IZ21" s="28"/>
      <c r="JA21" s="28"/>
      <c r="JB21" s="28"/>
      <c r="JC21" s="28"/>
      <c r="JD21" s="28"/>
      <c r="JE21" s="28"/>
      <c r="JF21" s="28"/>
      <c r="JG21" s="28"/>
      <c r="JH21" s="28"/>
      <c r="JI21" s="28"/>
      <c r="JJ21" s="28"/>
      <c r="JK21" s="28"/>
      <c r="JL21" s="28"/>
      <c r="JM21" s="28"/>
      <c r="JN21" s="28"/>
      <c r="JO21" s="28"/>
      <c r="JP21" s="28"/>
      <c r="JQ21" s="28"/>
      <c r="JR21" s="28"/>
      <c r="JS21" s="28"/>
      <c r="JT21" s="28"/>
      <c r="JU21" s="28"/>
      <c r="JV21" s="28"/>
      <c r="JW21" s="28"/>
      <c r="JX21" s="158"/>
    </row>
    <row r="22" spans="1:284" ht="12" customHeight="1" x14ac:dyDescent="0.3">
      <c r="A22" s="83">
        <v>2</v>
      </c>
      <c r="B22" s="68" t="s">
        <v>39</v>
      </c>
      <c r="C22" s="68"/>
      <c r="D22" s="70">
        <v>45330</v>
      </c>
      <c r="E22" s="71">
        <v>45383</v>
      </c>
      <c r="F22" s="72" t="str">
        <f>NETWORKDAYS(D22,E22 )  &amp; " Days"</f>
        <v>38 Days</v>
      </c>
      <c r="G22" s="73"/>
      <c r="H22" s="74"/>
      <c r="I22" s="112"/>
      <c r="J22" s="115"/>
      <c r="P22" s="20"/>
      <c r="Q22" s="20"/>
      <c r="W22" s="20"/>
      <c r="X22" s="20"/>
      <c r="AD22" s="20"/>
      <c r="AE22" s="20"/>
      <c r="AF22" s="22"/>
      <c r="AK22" s="20"/>
      <c r="AL22" s="20"/>
      <c r="AR22" s="20"/>
      <c r="AS22" s="20"/>
      <c r="AY22" s="20"/>
      <c r="AZ22" s="20"/>
      <c r="BF22" s="20"/>
      <c r="BG22" s="20"/>
      <c r="BH22" s="22"/>
      <c r="BM22" s="20"/>
      <c r="BN22" s="20"/>
      <c r="BT22" s="20"/>
      <c r="BU22" s="20"/>
      <c r="CA22" s="20"/>
      <c r="CB22" s="20"/>
      <c r="CH22" s="20"/>
      <c r="CI22" s="20"/>
      <c r="CO22" s="20"/>
      <c r="CP22" s="20"/>
      <c r="CV22" s="20"/>
      <c r="CW22" s="20"/>
      <c r="DC22" s="20"/>
      <c r="DD22" s="20"/>
      <c r="DJ22" s="20"/>
      <c r="DK22" s="20"/>
      <c r="DQ22" s="20"/>
      <c r="DR22" s="20"/>
      <c r="DX22" s="20"/>
      <c r="DY22" s="20"/>
      <c r="EE22" s="20"/>
      <c r="EF22" s="20"/>
      <c r="EL22" s="20"/>
      <c r="EM22" s="20"/>
      <c r="ES22" s="20"/>
      <c r="ET22" s="20"/>
      <c r="EU22" s="22"/>
      <c r="EZ22" s="20"/>
      <c r="FA22" s="20"/>
      <c r="FG22" s="20"/>
      <c r="FH22" s="20"/>
      <c r="FN22" s="20"/>
      <c r="FO22" s="20"/>
      <c r="FU22" s="20"/>
      <c r="FV22" s="20"/>
      <c r="GB22" s="20"/>
      <c r="GC22" s="20"/>
      <c r="GI22" s="20"/>
      <c r="GJ22" s="20"/>
      <c r="GP22" s="20"/>
      <c r="GQ22" s="20"/>
      <c r="GW22" s="20"/>
      <c r="GX22" s="20"/>
      <c r="HD22" s="20"/>
      <c r="HE22" s="20"/>
      <c r="HK22" s="20"/>
      <c r="HL22" s="20"/>
      <c r="HR22" s="20"/>
      <c r="HS22" s="20"/>
      <c r="HY22" s="20"/>
      <c r="HZ22" s="20"/>
      <c r="IF22" s="20"/>
      <c r="IG22" s="20"/>
      <c r="IM22" s="20"/>
      <c r="IN22" s="20"/>
      <c r="IT22" s="20"/>
      <c r="IU22" s="20"/>
      <c r="JA22" s="20"/>
      <c r="JB22" s="20"/>
      <c r="JC22" s="22"/>
      <c r="JD22" s="22"/>
      <c r="JE22" s="22"/>
      <c r="JF22" s="22"/>
      <c r="JG22" s="22"/>
      <c r="JH22" s="20"/>
      <c r="JI22" s="20"/>
      <c r="JJ22" s="22"/>
      <c r="JK22" s="22"/>
      <c r="JL22" s="22"/>
      <c r="JM22" s="22"/>
      <c r="JN22" s="22"/>
      <c r="JO22" s="20"/>
      <c r="JP22" s="20"/>
      <c r="JV22" s="20"/>
      <c r="JW22" s="20"/>
      <c r="JX22" s="158"/>
    </row>
    <row r="23" spans="1:284" ht="12" customHeight="1" x14ac:dyDescent="0.3">
      <c r="A23" s="80">
        <v>2.1</v>
      </c>
      <c r="B23" s="76" t="s">
        <v>40</v>
      </c>
      <c r="C23" s="76"/>
      <c r="D23" s="78">
        <v>45330</v>
      </c>
      <c r="E23" s="79">
        <v>45336</v>
      </c>
      <c r="F23" s="82" t="str">
        <f t="shared" ref="F23:F52" si="1">NETWORKDAYS(D23,E23 )  &amp; " Days"</f>
        <v>5 Days</v>
      </c>
      <c r="G23" s="81">
        <v>12</v>
      </c>
      <c r="H23" s="80" t="s">
        <v>831</v>
      </c>
      <c r="I23" s="113"/>
      <c r="J23" s="116"/>
      <c r="P23" s="20"/>
      <c r="Q23" s="20"/>
      <c r="W23" s="20"/>
      <c r="X23" s="20"/>
      <c r="AD23" s="20"/>
      <c r="AE23" s="20"/>
      <c r="AF23" s="22"/>
      <c r="AK23" s="20"/>
      <c r="AL23" s="20"/>
      <c r="AR23" s="20"/>
      <c r="AS23" s="20"/>
      <c r="AW23" s="24"/>
      <c r="AX23" s="31"/>
      <c r="AY23" s="31"/>
      <c r="AZ23" s="31"/>
      <c r="BA23" s="31"/>
      <c r="BB23" s="31"/>
      <c r="BC23" s="25"/>
      <c r="BD23" t="str">
        <f>B23</f>
        <v xml:space="preserve">   Identify localization resources (internal and outsourced)</v>
      </c>
      <c r="BF23" s="20"/>
      <c r="BG23" s="20"/>
      <c r="BH23" s="22"/>
      <c r="BM23" s="20"/>
      <c r="BN23" s="20"/>
      <c r="BT23" s="20"/>
      <c r="BU23" s="20"/>
      <c r="CA23" s="20"/>
      <c r="CB23" s="20"/>
      <c r="CH23" s="20"/>
      <c r="CI23" s="20"/>
      <c r="CO23" s="20"/>
      <c r="CP23" s="20"/>
      <c r="CV23" s="20"/>
      <c r="CW23" s="20"/>
      <c r="DC23" s="20"/>
      <c r="DD23" s="20"/>
      <c r="DJ23" s="20"/>
      <c r="DK23" s="20"/>
      <c r="DQ23" s="20"/>
      <c r="DR23" s="20"/>
      <c r="DX23" s="20"/>
      <c r="DY23" s="20"/>
      <c r="EE23" s="20"/>
      <c r="EF23" s="20"/>
      <c r="EL23" s="20"/>
      <c r="EM23" s="20"/>
      <c r="ES23" s="20"/>
      <c r="ET23" s="20"/>
      <c r="EU23" s="22"/>
      <c r="EZ23" s="20"/>
      <c r="FA23" s="20"/>
      <c r="FG23" s="20"/>
      <c r="FH23" s="20"/>
      <c r="FN23" s="20"/>
      <c r="FO23" s="20"/>
      <c r="FU23" s="20"/>
      <c r="FV23" s="20"/>
      <c r="GB23" s="20"/>
      <c r="GC23" s="20"/>
      <c r="GI23" s="20"/>
      <c r="GJ23" s="20"/>
      <c r="GP23" s="20"/>
      <c r="GQ23" s="20"/>
      <c r="GW23" s="20"/>
      <c r="GX23" s="20"/>
      <c r="HD23" s="20"/>
      <c r="HE23" s="20"/>
      <c r="HK23" s="20"/>
      <c r="HL23" s="20"/>
      <c r="HR23" s="20"/>
      <c r="HS23" s="20"/>
      <c r="HY23" s="20"/>
      <c r="HZ23" s="20"/>
      <c r="IF23" s="20"/>
      <c r="IG23" s="20"/>
      <c r="IM23" s="20"/>
      <c r="IN23" s="20"/>
      <c r="IT23" s="20"/>
      <c r="IU23" s="20"/>
      <c r="JA23" s="20"/>
      <c r="JB23" s="20"/>
      <c r="JC23" s="22"/>
      <c r="JD23" s="22"/>
      <c r="JE23" s="22"/>
      <c r="JF23" s="22"/>
      <c r="JG23" s="22"/>
      <c r="JH23" s="20"/>
      <c r="JI23" s="20"/>
      <c r="JJ23" s="22"/>
      <c r="JK23" s="22"/>
      <c r="JL23" s="22"/>
      <c r="JM23" s="22"/>
      <c r="JN23" s="22"/>
      <c r="JO23" s="20"/>
      <c r="JP23" s="20"/>
      <c r="JV23" s="20"/>
      <c r="JW23" s="20"/>
      <c r="JX23" s="158"/>
    </row>
    <row r="24" spans="1:284" ht="12" customHeight="1" x14ac:dyDescent="0.3">
      <c r="A24" s="83">
        <v>2.2000000000000002</v>
      </c>
      <c r="B24" s="68" t="s">
        <v>42</v>
      </c>
      <c r="C24" s="68"/>
      <c r="D24" s="70">
        <v>45337</v>
      </c>
      <c r="E24" s="71">
        <v>45343</v>
      </c>
      <c r="F24" s="72" t="str">
        <f t="shared" si="1"/>
        <v>5 Days</v>
      </c>
      <c r="G24" s="73"/>
      <c r="H24" s="80" t="s">
        <v>831</v>
      </c>
      <c r="I24" s="114"/>
      <c r="J24" s="117"/>
      <c r="P24" s="20"/>
      <c r="Q24" s="20"/>
      <c r="W24" s="20"/>
      <c r="X24" s="20"/>
      <c r="AD24" s="20"/>
      <c r="AE24" s="20"/>
      <c r="AF24" s="22"/>
      <c r="AK24" s="20"/>
      <c r="AL24" s="20"/>
      <c r="AR24" s="20"/>
      <c r="AS24" s="20"/>
      <c r="AY24" s="20"/>
      <c r="AZ24" s="20"/>
      <c r="BD24" s="120"/>
      <c r="BE24" s="121"/>
      <c r="BF24" s="121"/>
      <c r="BG24" s="121"/>
      <c r="BH24" s="121"/>
      <c r="BI24" s="121"/>
      <c r="BJ24" s="122"/>
      <c r="BK24" t="str">
        <f>B24</f>
        <v xml:space="preserve">   Identify Components to be Localized</v>
      </c>
      <c r="BM24" s="20"/>
      <c r="BN24" s="20"/>
      <c r="BT24" s="20"/>
      <c r="BU24" s="20"/>
      <c r="CA24" s="20"/>
      <c r="CB24" s="20"/>
      <c r="CH24" s="20"/>
      <c r="CI24" s="20"/>
      <c r="CO24" s="20"/>
      <c r="CP24" s="20"/>
      <c r="CV24" s="20"/>
      <c r="CW24" s="20"/>
      <c r="DC24" s="20"/>
      <c r="DD24" s="20"/>
      <c r="DJ24" s="20"/>
      <c r="DK24" s="20"/>
      <c r="DQ24" s="20"/>
      <c r="DR24" s="20"/>
      <c r="DX24" s="20"/>
      <c r="DY24" s="20"/>
      <c r="EE24" s="20"/>
      <c r="EF24" s="20"/>
      <c r="EL24" s="20"/>
      <c r="EM24" s="20"/>
      <c r="ES24" s="20"/>
      <c r="ET24" s="20"/>
      <c r="EU24" s="22"/>
      <c r="EZ24" s="20"/>
      <c r="FA24" s="20"/>
      <c r="FG24" s="20"/>
      <c r="FH24" s="20"/>
      <c r="FN24" s="20"/>
      <c r="FO24" s="20"/>
      <c r="FU24" s="20"/>
      <c r="FV24" s="20"/>
      <c r="GB24" s="20"/>
      <c r="GC24" s="20"/>
      <c r="GI24" s="20"/>
      <c r="GJ24" s="20"/>
      <c r="GP24" s="20"/>
      <c r="GQ24" s="20"/>
      <c r="GW24" s="20"/>
      <c r="GX24" s="20"/>
      <c r="HD24" s="20"/>
      <c r="HE24" s="20"/>
      <c r="HK24" s="20"/>
      <c r="HL24" s="20"/>
      <c r="HR24" s="20"/>
      <c r="HS24" s="20"/>
      <c r="HY24" s="20"/>
      <c r="HZ24" s="20"/>
      <c r="IF24" s="20"/>
      <c r="IG24" s="20"/>
      <c r="IM24" s="20"/>
      <c r="IN24" s="20"/>
      <c r="IT24" s="20"/>
      <c r="IU24" s="20"/>
      <c r="JA24" s="20"/>
      <c r="JB24" s="20"/>
      <c r="JC24" s="22"/>
      <c r="JD24" s="22"/>
      <c r="JE24" s="22"/>
      <c r="JF24" s="22"/>
      <c r="JG24" s="22"/>
      <c r="JH24" s="20"/>
      <c r="JI24" s="20"/>
      <c r="JJ24" s="22"/>
      <c r="JK24" s="22"/>
      <c r="JL24" s="22"/>
      <c r="JM24" s="22"/>
      <c r="JN24" s="22"/>
      <c r="JO24" s="20"/>
      <c r="JP24" s="20"/>
      <c r="JV24" s="20"/>
      <c r="JW24" s="20"/>
      <c r="JX24" s="158"/>
    </row>
    <row r="25" spans="1:284" ht="12" customHeight="1" x14ac:dyDescent="0.3">
      <c r="A25" s="83" t="s">
        <v>43</v>
      </c>
      <c r="B25" s="68" t="s">
        <v>44</v>
      </c>
      <c r="C25" s="68"/>
      <c r="D25" s="70">
        <v>45337</v>
      </c>
      <c r="E25" s="71">
        <v>45343</v>
      </c>
      <c r="F25" s="72" t="str">
        <f t="shared" si="1"/>
        <v>5 Days</v>
      </c>
      <c r="G25" s="73"/>
      <c r="H25" s="74"/>
      <c r="I25" s="112"/>
      <c r="J25" s="115"/>
      <c r="P25" s="20"/>
      <c r="Q25" s="20"/>
      <c r="W25" s="20"/>
      <c r="X25" s="20"/>
      <c r="AD25" s="20"/>
      <c r="AE25" s="20"/>
      <c r="AF25" s="22"/>
      <c r="AK25" s="20"/>
      <c r="AL25" s="20"/>
      <c r="AR25" s="20"/>
      <c r="AS25" s="20"/>
      <c r="AY25" s="20"/>
      <c r="AZ25" s="20"/>
      <c r="BD25" s="120"/>
      <c r="BE25" s="121"/>
      <c r="BF25" s="121"/>
      <c r="BG25" s="121"/>
      <c r="BH25" s="121"/>
      <c r="BI25" s="121"/>
      <c r="BJ25" s="122"/>
      <c r="BK25" t="str">
        <f t="shared" ref="BJ25:BK39" si="2">B25</f>
        <v xml:space="preserve">      Software Components</v>
      </c>
      <c r="BM25" s="20"/>
      <c r="BN25" s="20"/>
      <c r="BT25" s="20"/>
      <c r="BU25" s="20"/>
      <c r="CA25" s="20"/>
      <c r="CB25" s="20"/>
      <c r="CH25" s="20"/>
      <c r="CI25" s="20"/>
      <c r="CO25" s="20"/>
      <c r="CP25" s="20"/>
      <c r="CV25" s="20"/>
      <c r="CW25" s="20"/>
      <c r="DC25" s="20"/>
      <c r="DD25" s="20"/>
      <c r="DJ25" s="20"/>
      <c r="DK25" s="20"/>
      <c r="DQ25" s="20"/>
      <c r="DR25" s="20"/>
      <c r="DX25" s="20"/>
      <c r="DY25" s="20"/>
      <c r="EE25" s="20"/>
      <c r="EF25" s="20"/>
      <c r="EL25" s="20"/>
      <c r="EM25" s="20"/>
      <c r="ES25" s="20"/>
      <c r="ET25" s="20"/>
      <c r="EU25" s="22"/>
      <c r="EZ25" s="20"/>
      <c r="FA25" s="20"/>
      <c r="FG25" s="20"/>
      <c r="FH25" s="20"/>
      <c r="FN25" s="20"/>
      <c r="FO25" s="20"/>
      <c r="FU25" s="20"/>
      <c r="FV25" s="20"/>
      <c r="GB25" s="20"/>
      <c r="GC25" s="20"/>
      <c r="GI25" s="20"/>
      <c r="GJ25" s="20"/>
      <c r="GP25" s="20"/>
      <c r="GQ25" s="20"/>
      <c r="GW25" s="20"/>
      <c r="GX25" s="20"/>
      <c r="HD25" s="20"/>
      <c r="HE25" s="20"/>
      <c r="HK25" s="20"/>
      <c r="HL25" s="20"/>
      <c r="HR25" s="20"/>
      <c r="HS25" s="20"/>
      <c r="HY25" s="20"/>
      <c r="HZ25" s="20"/>
      <c r="IF25" s="20"/>
      <c r="IG25" s="20"/>
      <c r="IM25" s="20"/>
      <c r="IN25" s="20"/>
      <c r="IT25" s="20"/>
      <c r="IU25" s="20"/>
      <c r="JA25" s="20"/>
      <c r="JB25" s="20"/>
      <c r="JC25" s="22"/>
      <c r="JD25" s="22"/>
      <c r="JE25" s="22"/>
      <c r="JF25" s="22"/>
      <c r="JG25" s="22"/>
      <c r="JH25" s="20"/>
      <c r="JI25" s="20"/>
      <c r="JJ25" s="22"/>
      <c r="JK25" s="22"/>
      <c r="JL25" s="22"/>
      <c r="JM25" s="22"/>
      <c r="JN25" s="22"/>
      <c r="JO25" s="20"/>
      <c r="JP25" s="20"/>
      <c r="JV25" s="20"/>
      <c r="JW25" s="20"/>
      <c r="JX25" s="158"/>
    </row>
    <row r="26" spans="1:284" ht="12" customHeight="1" x14ac:dyDescent="0.3">
      <c r="A26" s="80" t="s">
        <v>45</v>
      </c>
      <c r="B26" s="76" t="s">
        <v>46</v>
      </c>
      <c r="C26" s="76"/>
      <c r="D26" s="78">
        <v>45337</v>
      </c>
      <c r="E26" s="79">
        <v>45342</v>
      </c>
      <c r="F26" s="82" t="str">
        <f t="shared" si="1"/>
        <v>4 Days</v>
      </c>
      <c r="G26" s="81">
        <v>15</v>
      </c>
      <c r="H26" s="80" t="s">
        <v>827</v>
      </c>
      <c r="I26" s="113"/>
      <c r="J26" s="116"/>
      <c r="P26" s="20"/>
      <c r="Q26" s="20"/>
      <c r="W26" s="20"/>
      <c r="X26" s="20"/>
      <c r="AD26" s="20"/>
      <c r="AE26" s="20"/>
      <c r="AF26" s="22"/>
      <c r="AK26" s="20"/>
      <c r="AL26" s="20"/>
      <c r="AR26" s="20"/>
      <c r="AS26" s="20"/>
      <c r="AY26" s="20"/>
      <c r="AZ26" s="20"/>
      <c r="BD26" s="24"/>
      <c r="BE26" s="31"/>
      <c r="BF26" s="31"/>
      <c r="BG26" s="31"/>
      <c r="BH26" s="31"/>
      <c r="BI26" s="31"/>
      <c r="BJ26" s="25"/>
      <c r="BK26" t="str">
        <f t="shared" si="2"/>
        <v xml:space="preserve">         Setup</v>
      </c>
      <c r="BM26" s="20"/>
      <c r="BN26" s="20"/>
      <c r="BT26" s="20"/>
      <c r="BU26" s="20"/>
      <c r="CA26" s="20"/>
      <c r="CB26" s="20"/>
      <c r="CH26" s="20"/>
      <c r="CI26" s="20"/>
      <c r="CO26" s="20"/>
      <c r="CP26" s="20"/>
      <c r="CV26" s="20"/>
      <c r="CW26" s="20"/>
      <c r="DC26" s="20"/>
      <c r="DD26" s="20"/>
      <c r="DJ26" s="20"/>
      <c r="DK26" s="20"/>
      <c r="DQ26" s="20"/>
      <c r="DR26" s="20"/>
      <c r="DX26" s="20"/>
      <c r="DY26" s="20"/>
      <c r="EE26" s="20"/>
      <c r="EF26" s="20"/>
      <c r="EL26" s="20"/>
      <c r="EM26" s="20"/>
      <c r="ES26" s="20"/>
      <c r="ET26" s="20"/>
      <c r="EU26" s="22"/>
      <c r="EZ26" s="20"/>
      <c r="FA26" s="20"/>
      <c r="FG26" s="20"/>
      <c r="FH26" s="20"/>
      <c r="FN26" s="20"/>
      <c r="FO26" s="20"/>
      <c r="FU26" s="20"/>
      <c r="FV26" s="20"/>
      <c r="GB26" s="20"/>
      <c r="GC26" s="20"/>
      <c r="GI26" s="20"/>
      <c r="GJ26" s="20"/>
      <c r="GP26" s="20"/>
      <c r="GQ26" s="20"/>
      <c r="GW26" s="20"/>
      <c r="GX26" s="20"/>
      <c r="HD26" s="20"/>
      <c r="HE26" s="20"/>
      <c r="HK26" s="20"/>
      <c r="HL26" s="20"/>
      <c r="HR26" s="20"/>
      <c r="HS26" s="20"/>
      <c r="HY26" s="20"/>
      <c r="HZ26" s="20"/>
      <c r="IF26" s="20"/>
      <c r="IG26" s="20"/>
      <c r="IM26" s="20"/>
      <c r="IN26" s="20"/>
      <c r="IT26" s="20"/>
      <c r="IU26" s="20"/>
      <c r="JA26" s="20"/>
      <c r="JB26" s="20"/>
      <c r="JC26" s="22"/>
      <c r="JD26" s="22"/>
      <c r="JE26" s="22"/>
      <c r="JF26" s="22"/>
      <c r="JG26" s="22"/>
      <c r="JH26" s="20"/>
      <c r="JI26" s="20"/>
      <c r="JJ26" s="22"/>
      <c r="JK26" s="22"/>
      <c r="JL26" s="22"/>
      <c r="JM26" s="22"/>
      <c r="JN26" s="22"/>
      <c r="JO26" s="20"/>
      <c r="JP26" s="20"/>
      <c r="JV26" s="20"/>
      <c r="JW26" s="20"/>
      <c r="JX26" s="158"/>
    </row>
    <row r="27" spans="1:284" ht="12" customHeight="1" x14ac:dyDescent="0.3">
      <c r="A27" s="80" t="s">
        <v>47</v>
      </c>
      <c r="B27" s="76" t="s">
        <v>48</v>
      </c>
      <c r="C27" s="76"/>
      <c r="D27" s="78">
        <v>45337</v>
      </c>
      <c r="E27" s="79">
        <v>45343</v>
      </c>
      <c r="F27" s="82" t="str">
        <f t="shared" si="1"/>
        <v>5 Days</v>
      </c>
      <c r="G27" s="81">
        <v>15</v>
      </c>
      <c r="H27" s="80" t="s">
        <v>827</v>
      </c>
      <c r="I27" s="113"/>
      <c r="J27" s="116"/>
      <c r="P27" s="20"/>
      <c r="Q27" s="20"/>
      <c r="W27" s="20"/>
      <c r="X27" s="20"/>
      <c r="AD27" s="20"/>
      <c r="AE27" s="20"/>
      <c r="AF27" s="22"/>
      <c r="AK27" s="20"/>
      <c r="AL27" s="20"/>
      <c r="AR27" s="20"/>
      <c r="AS27" s="20"/>
      <c r="AY27" s="20"/>
      <c r="AZ27" s="20"/>
      <c r="BD27" s="24"/>
      <c r="BE27" s="31"/>
      <c r="BF27" s="31"/>
      <c r="BG27" s="31"/>
      <c r="BH27" s="31"/>
      <c r="BI27" s="31"/>
      <c r="BJ27" s="25"/>
      <c r="BK27" t="str">
        <f t="shared" si="2"/>
        <v xml:space="preserve">         User interface</v>
      </c>
      <c r="BM27" s="20"/>
      <c r="BN27" s="20"/>
      <c r="BT27" s="20"/>
      <c r="BU27" s="20"/>
      <c r="CA27" s="20"/>
      <c r="CB27" s="20"/>
      <c r="CH27" s="20"/>
      <c r="CI27" s="20"/>
      <c r="CO27" s="20"/>
      <c r="CP27" s="20"/>
      <c r="CV27" s="20"/>
      <c r="CW27" s="20"/>
      <c r="DC27" s="20"/>
      <c r="DD27" s="20"/>
      <c r="DJ27" s="20"/>
      <c r="DK27" s="20"/>
      <c r="DQ27" s="20"/>
      <c r="DR27" s="20"/>
      <c r="DX27" s="20"/>
      <c r="DY27" s="20"/>
      <c r="EE27" s="20"/>
      <c r="EF27" s="20"/>
      <c r="EL27" s="20"/>
      <c r="EM27" s="20"/>
      <c r="ES27" s="20"/>
      <c r="ET27" s="20"/>
      <c r="EU27" s="22"/>
      <c r="EZ27" s="20"/>
      <c r="FA27" s="20"/>
      <c r="FG27" s="20"/>
      <c r="FH27" s="20"/>
      <c r="FN27" s="20"/>
      <c r="FO27" s="20"/>
      <c r="FU27" s="20"/>
      <c r="FV27" s="20"/>
      <c r="GB27" s="20"/>
      <c r="GC27" s="20"/>
      <c r="GI27" s="20"/>
      <c r="GJ27" s="20"/>
      <c r="GP27" s="20"/>
      <c r="GQ27" s="20"/>
      <c r="GW27" s="20"/>
      <c r="GX27" s="20"/>
      <c r="HD27" s="20"/>
      <c r="HE27" s="20"/>
      <c r="HK27" s="20"/>
      <c r="HL27" s="20"/>
      <c r="HR27" s="20"/>
      <c r="HS27" s="20"/>
      <c r="HY27" s="20"/>
      <c r="HZ27" s="20"/>
      <c r="IF27" s="20"/>
      <c r="IG27" s="20"/>
      <c r="IM27" s="20"/>
      <c r="IN27" s="20"/>
      <c r="IT27" s="20"/>
      <c r="IU27" s="20"/>
      <c r="JA27" s="20"/>
      <c r="JB27" s="20"/>
      <c r="JC27" s="22"/>
      <c r="JD27" s="22"/>
      <c r="JE27" s="22"/>
      <c r="JF27" s="22"/>
      <c r="JG27" s="22"/>
      <c r="JH27" s="20"/>
      <c r="JI27" s="20"/>
      <c r="JJ27" s="22"/>
      <c r="JK27" s="22"/>
      <c r="JL27" s="22"/>
      <c r="JM27" s="22"/>
      <c r="JN27" s="22"/>
      <c r="JO27" s="20"/>
      <c r="JP27" s="20"/>
      <c r="JV27" s="20"/>
      <c r="JW27" s="20"/>
      <c r="JX27" s="158"/>
    </row>
    <row r="28" spans="1:284" ht="12" customHeight="1" x14ac:dyDescent="0.3">
      <c r="A28" s="83" t="s">
        <v>49</v>
      </c>
      <c r="B28" s="68" t="s">
        <v>50</v>
      </c>
      <c r="C28" s="68"/>
      <c r="D28" s="70">
        <v>45337</v>
      </c>
      <c r="E28" s="71">
        <v>45343</v>
      </c>
      <c r="F28" s="82" t="str">
        <f t="shared" si="1"/>
        <v>5 Days</v>
      </c>
      <c r="G28" s="73"/>
      <c r="H28" s="74"/>
      <c r="I28" s="112"/>
      <c r="J28" s="115"/>
      <c r="P28" s="20"/>
      <c r="Q28" s="20"/>
      <c r="W28" s="20"/>
      <c r="X28" s="20"/>
      <c r="AD28" s="20"/>
      <c r="AE28" s="20"/>
      <c r="AF28" s="22"/>
      <c r="AK28" s="20"/>
      <c r="AL28" s="20"/>
      <c r="AR28" s="20"/>
      <c r="AS28" s="20"/>
      <c r="AY28" s="20"/>
      <c r="AZ28" s="20"/>
      <c r="BD28" s="120"/>
      <c r="BE28" s="121"/>
      <c r="BF28" s="121"/>
      <c r="BG28" s="121"/>
      <c r="BH28" s="121"/>
      <c r="BI28" s="121"/>
      <c r="BJ28" s="122"/>
      <c r="BK28" t="str">
        <f t="shared" si="2"/>
        <v xml:space="preserve">      User Assistance Components</v>
      </c>
      <c r="BM28" s="20"/>
      <c r="BN28" s="20"/>
      <c r="BT28" s="20"/>
      <c r="BU28" s="20"/>
      <c r="CA28" s="20"/>
      <c r="CB28" s="20"/>
      <c r="CH28" s="20"/>
      <c r="CI28" s="20"/>
      <c r="CO28" s="20"/>
      <c r="CP28" s="20"/>
      <c r="CV28" s="20"/>
      <c r="CW28" s="20"/>
      <c r="DC28" s="20"/>
      <c r="DD28" s="20"/>
      <c r="DJ28" s="20"/>
      <c r="DK28" s="20"/>
      <c r="DQ28" s="20"/>
      <c r="DR28" s="20"/>
      <c r="DX28" s="20"/>
      <c r="DY28" s="20"/>
      <c r="EE28" s="20"/>
      <c r="EF28" s="20"/>
      <c r="EL28" s="20"/>
      <c r="EM28" s="20"/>
      <c r="ES28" s="20"/>
      <c r="ET28" s="20"/>
      <c r="EU28" s="22"/>
      <c r="EZ28" s="20"/>
      <c r="FA28" s="20"/>
      <c r="FG28" s="20"/>
      <c r="FH28" s="20"/>
      <c r="FN28" s="20"/>
      <c r="FO28" s="20"/>
      <c r="FU28" s="20"/>
      <c r="FV28" s="20"/>
      <c r="GB28" s="20"/>
      <c r="GC28" s="20"/>
      <c r="GI28" s="20"/>
      <c r="GJ28" s="20"/>
      <c r="GP28" s="20"/>
      <c r="GQ28" s="20"/>
      <c r="GW28" s="20"/>
      <c r="GX28" s="20"/>
      <c r="HD28" s="20"/>
      <c r="HE28" s="20"/>
      <c r="HK28" s="20"/>
      <c r="HL28" s="20"/>
      <c r="HR28" s="20"/>
      <c r="HS28" s="20"/>
      <c r="HY28" s="20"/>
      <c r="HZ28" s="20"/>
      <c r="IF28" s="20"/>
      <c r="IG28" s="20"/>
      <c r="IM28" s="20"/>
      <c r="IN28" s="20"/>
      <c r="IT28" s="20"/>
      <c r="IU28" s="20"/>
      <c r="JA28" s="20"/>
      <c r="JB28" s="20"/>
      <c r="JC28" s="22"/>
      <c r="JD28" s="22"/>
      <c r="JE28" s="22"/>
      <c r="JF28" s="22"/>
      <c r="JG28" s="22"/>
      <c r="JH28" s="20"/>
      <c r="JI28" s="20"/>
      <c r="JJ28" s="22"/>
      <c r="JK28" s="22"/>
      <c r="JL28" s="22"/>
      <c r="JM28" s="22"/>
      <c r="JN28" s="22"/>
      <c r="JO28" s="20"/>
      <c r="JP28" s="20"/>
      <c r="JV28" s="20"/>
      <c r="JW28" s="20"/>
      <c r="JX28" s="158"/>
    </row>
    <row r="29" spans="1:284" ht="12" customHeight="1" x14ac:dyDescent="0.3">
      <c r="A29" s="80" t="s">
        <v>51</v>
      </c>
      <c r="B29" s="76" t="s">
        <v>52</v>
      </c>
      <c r="C29" s="76"/>
      <c r="D29" s="78">
        <v>45337</v>
      </c>
      <c r="E29" s="79">
        <v>45343</v>
      </c>
      <c r="F29" s="82" t="str">
        <f t="shared" si="1"/>
        <v>5 Days</v>
      </c>
      <c r="G29" s="81">
        <v>15</v>
      </c>
      <c r="H29" s="80" t="s">
        <v>828</v>
      </c>
      <c r="I29" s="113"/>
      <c r="J29" s="116"/>
      <c r="P29" s="20"/>
      <c r="Q29" s="20"/>
      <c r="W29" s="20"/>
      <c r="X29" s="20"/>
      <c r="AD29" s="20"/>
      <c r="AE29" s="20"/>
      <c r="AF29" s="22"/>
      <c r="AK29" s="20"/>
      <c r="AL29" s="20"/>
      <c r="AR29" s="20"/>
      <c r="AS29" s="20"/>
      <c r="AY29" s="20"/>
      <c r="AZ29" s="20"/>
      <c r="BD29" s="24"/>
      <c r="BE29" s="31"/>
      <c r="BF29" s="31"/>
      <c r="BG29" s="31"/>
      <c r="BH29" s="31"/>
      <c r="BI29" s="31"/>
      <c r="BJ29" s="25"/>
      <c r="BK29" t="str">
        <f t="shared" si="2"/>
        <v xml:space="preserve">         Online help, documentation, frequently asked questions (FAQs)</v>
      </c>
      <c r="BM29" s="20"/>
      <c r="BN29" s="20"/>
      <c r="BT29" s="20"/>
      <c r="BU29" s="20"/>
      <c r="CA29" s="20"/>
      <c r="CB29" s="20"/>
      <c r="CH29" s="20"/>
      <c r="CI29" s="20"/>
      <c r="CO29" s="20"/>
      <c r="CP29" s="20"/>
      <c r="CV29" s="20"/>
      <c r="CW29" s="20"/>
      <c r="DC29" s="20"/>
      <c r="DD29" s="20"/>
      <c r="DJ29" s="20"/>
      <c r="DK29" s="20"/>
      <c r="DQ29" s="20"/>
      <c r="DR29" s="20"/>
      <c r="DX29" s="20"/>
      <c r="DY29" s="20"/>
      <c r="EE29" s="20"/>
      <c r="EF29" s="20"/>
      <c r="EL29" s="20"/>
      <c r="EM29" s="20"/>
      <c r="ES29" s="20"/>
      <c r="ET29" s="20"/>
      <c r="EU29" s="22"/>
      <c r="EZ29" s="20"/>
      <c r="FA29" s="20"/>
      <c r="FG29" s="20"/>
      <c r="FH29" s="20"/>
      <c r="FN29" s="20"/>
      <c r="FO29" s="20"/>
      <c r="FU29" s="20"/>
      <c r="FV29" s="20"/>
      <c r="GB29" s="20"/>
      <c r="GC29" s="20"/>
      <c r="GI29" s="20"/>
      <c r="GJ29" s="20"/>
      <c r="GP29" s="20"/>
      <c r="GQ29" s="20"/>
      <c r="GW29" s="20"/>
      <c r="GX29" s="20"/>
      <c r="HD29" s="20"/>
      <c r="HE29" s="20"/>
      <c r="HK29" s="20"/>
      <c r="HL29" s="20"/>
      <c r="HR29" s="20"/>
      <c r="HS29" s="20"/>
      <c r="HY29" s="20"/>
      <c r="HZ29" s="20"/>
      <c r="IF29" s="20"/>
      <c r="IG29" s="20"/>
      <c r="IM29" s="20"/>
      <c r="IN29" s="20"/>
      <c r="IT29" s="20"/>
      <c r="IU29" s="20"/>
      <c r="JA29" s="20"/>
      <c r="JB29" s="20"/>
      <c r="JC29" s="22"/>
      <c r="JD29" s="22"/>
      <c r="JE29" s="22"/>
      <c r="JF29" s="22"/>
      <c r="JG29" s="22"/>
      <c r="JH29" s="20"/>
      <c r="JI29" s="20"/>
      <c r="JJ29" s="22"/>
      <c r="JK29" s="22"/>
      <c r="JL29" s="22"/>
      <c r="JM29" s="22"/>
      <c r="JN29" s="22"/>
      <c r="JO29" s="20"/>
      <c r="JP29" s="20"/>
      <c r="JV29" s="20"/>
      <c r="JW29" s="20"/>
      <c r="JX29" s="158"/>
    </row>
    <row r="30" spans="1:284" ht="12" customHeight="1" x14ac:dyDescent="0.3">
      <c r="A30" s="80" t="s">
        <v>53</v>
      </c>
      <c r="B30" s="76" t="s">
        <v>54</v>
      </c>
      <c r="C30" s="76"/>
      <c r="D30" s="78">
        <v>45337</v>
      </c>
      <c r="E30" s="79">
        <v>45343</v>
      </c>
      <c r="F30" s="82" t="str">
        <f t="shared" si="1"/>
        <v>5 Days</v>
      </c>
      <c r="G30" s="81">
        <v>15</v>
      </c>
      <c r="H30" s="80" t="s">
        <v>828</v>
      </c>
      <c r="I30" s="113"/>
      <c r="J30" s="116"/>
      <c r="P30" s="20"/>
      <c r="Q30" s="20"/>
      <c r="W30" s="20"/>
      <c r="X30" s="20"/>
      <c r="AD30" s="20"/>
      <c r="AE30" s="20"/>
      <c r="AF30" s="22"/>
      <c r="AK30" s="20"/>
      <c r="AL30" s="20"/>
      <c r="AR30" s="20"/>
      <c r="AS30" s="20"/>
      <c r="AY30" s="20"/>
      <c r="AZ30" s="20"/>
      <c r="BD30" s="24"/>
      <c r="BE30" s="31"/>
      <c r="BF30" s="31"/>
      <c r="BG30" s="31"/>
      <c r="BH30" s="31"/>
      <c r="BI30" s="31"/>
      <c r="BJ30" s="25"/>
      <c r="BK30" t="str">
        <f t="shared" si="2"/>
        <v xml:space="preserve">         User guide</v>
      </c>
      <c r="BM30" s="20"/>
      <c r="BN30" s="20"/>
      <c r="BT30" s="20"/>
      <c r="BU30" s="20"/>
      <c r="CA30" s="20"/>
      <c r="CB30" s="20"/>
      <c r="CH30" s="20"/>
      <c r="CI30" s="20"/>
      <c r="CO30" s="20"/>
      <c r="CP30" s="20"/>
      <c r="CV30" s="20"/>
      <c r="CW30" s="20"/>
      <c r="DC30" s="20"/>
      <c r="DD30" s="20"/>
      <c r="DJ30" s="20"/>
      <c r="DK30" s="20"/>
      <c r="DQ30" s="20"/>
      <c r="DR30" s="20"/>
      <c r="DX30" s="20"/>
      <c r="DY30" s="20"/>
      <c r="EE30" s="20"/>
      <c r="EF30" s="20"/>
      <c r="EL30" s="20"/>
      <c r="EM30" s="20"/>
      <c r="ES30" s="20"/>
      <c r="ET30" s="20"/>
      <c r="EU30" s="22"/>
      <c r="EZ30" s="20"/>
      <c r="FA30" s="20"/>
      <c r="FG30" s="20"/>
      <c r="FH30" s="20"/>
      <c r="FN30" s="20"/>
      <c r="FO30" s="20"/>
      <c r="FU30" s="20"/>
      <c r="FV30" s="20"/>
      <c r="GB30" s="20"/>
      <c r="GC30" s="20"/>
      <c r="GI30" s="20"/>
      <c r="GJ30" s="20"/>
      <c r="GP30" s="20"/>
      <c r="GQ30" s="20"/>
      <c r="GW30" s="20"/>
      <c r="GX30" s="20"/>
      <c r="HD30" s="20"/>
      <c r="HE30" s="20"/>
      <c r="HK30" s="20"/>
      <c r="HL30" s="20"/>
      <c r="HR30" s="20"/>
      <c r="HS30" s="20"/>
      <c r="HY30" s="20"/>
      <c r="HZ30" s="20"/>
      <c r="IF30" s="20"/>
      <c r="IG30" s="20"/>
      <c r="IM30" s="20"/>
      <c r="IN30" s="20"/>
      <c r="IT30" s="20"/>
      <c r="IU30" s="20"/>
      <c r="JA30" s="20"/>
      <c r="JB30" s="20"/>
      <c r="JC30" s="22"/>
      <c r="JD30" s="22"/>
      <c r="JE30" s="22"/>
      <c r="JF30" s="22"/>
      <c r="JG30" s="22"/>
      <c r="JH30" s="20"/>
      <c r="JI30" s="20"/>
      <c r="JJ30" s="22"/>
      <c r="JK30" s="22"/>
      <c r="JL30" s="22"/>
      <c r="JM30" s="22"/>
      <c r="JN30" s="22"/>
      <c r="JO30" s="20"/>
      <c r="JP30" s="20"/>
      <c r="JV30" s="20"/>
      <c r="JW30" s="20"/>
      <c r="JX30" s="158"/>
    </row>
    <row r="31" spans="1:284" ht="12" customHeight="1" x14ac:dyDescent="0.3">
      <c r="A31" s="83" t="s">
        <v>55</v>
      </c>
      <c r="B31" s="68" t="s">
        <v>56</v>
      </c>
      <c r="C31" s="68"/>
      <c r="D31" s="70">
        <v>45337</v>
      </c>
      <c r="E31" s="71">
        <v>45343</v>
      </c>
      <c r="F31" s="72" t="str">
        <f t="shared" si="1"/>
        <v>5 Days</v>
      </c>
      <c r="G31" s="73"/>
      <c r="H31" s="74"/>
      <c r="I31" s="112"/>
      <c r="J31" s="115"/>
      <c r="P31" s="20"/>
      <c r="Q31" s="20"/>
      <c r="W31" s="20"/>
      <c r="X31" s="20"/>
      <c r="AD31" s="20"/>
      <c r="AE31" s="20"/>
      <c r="AF31" s="22"/>
      <c r="AK31" s="20"/>
      <c r="AL31" s="20"/>
      <c r="AR31" s="20"/>
      <c r="AS31" s="20"/>
      <c r="AY31" s="20"/>
      <c r="AZ31" s="20"/>
      <c r="BD31" s="120"/>
      <c r="BE31" s="121"/>
      <c r="BF31" s="121"/>
      <c r="BG31" s="121"/>
      <c r="BH31" s="121"/>
      <c r="BI31" s="121"/>
      <c r="BJ31" s="122"/>
      <c r="BK31" t="str">
        <f t="shared" si="2"/>
        <v xml:space="preserve">      Marketing Components</v>
      </c>
      <c r="BM31" s="20"/>
      <c r="BN31" s="20"/>
      <c r="BT31" s="20"/>
      <c r="BU31" s="20"/>
      <c r="CA31" s="20"/>
      <c r="CB31" s="20"/>
      <c r="CH31" s="20"/>
      <c r="CI31" s="20"/>
      <c r="CO31" s="20"/>
      <c r="CP31" s="20"/>
      <c r="CV31" s="20"/>
      <c r="CW31" s="20"/>
      <c r="DC31" s="20"/>
      <c r="DD31" s="20"/>
      <c r="DJ31" s="20"/>
      <c r="DK31" s="20"/>
      <c r="DQ31" s="20"/>
      <c r="DR31" s="20"/>
      <c r="DX31" s="20"/>
      <c r="DY31" s="20"/>
      <c r="EE31" s="20"/>
      <c r="EF31" s="20"/>
      <c r="EL31" s="20"/>
      <c r="EM31" s="20"/>
      <c r="ES31" s="20"/>
      <c r="ET31" s="20"/>
      <c r="EU31" s="22"/>
      <c r="EZ31" s="20"/>
      <c r="FA31" s="20"/>
      <c r="FG31" s="20"/>
      <c r="FH31" s="20"/>
      <c r="FN31" s="20"/>
      <c r="FO31" s="20"/>
      <c r="FU31" s="20"/>
      <c r="FV31" s="20"/>
      <c r="GB31" s="20"/>
      <c r="GC31" s="20"/>
      <c r="GI31" s="20"/>
      <c r="GJ31" s="20"/>
      <c r="GP31" s="20"/>
      <c r="GQ31" s="20"/>
      <c r="GW31" s="20"/>
      <c r="GX31" s="20"/>
      <c r="HD31" s="20"/>
      <c r="HE31" s="20"/>
      <c r="HK31" s="20"/>
      <c r="HL31" s="20"/>
      <c r="HR31" s="20"/>
      <c r="HS31" s="20"/>
      <c r="HY31" s="20"/>
      <c r="HZ31" s="20"/>
      <c r="IF31" s="20"/>
      <c r="IG31" s="20"/>
      <c r="IM31" s="20"/>
      <c r="IN31" s="20"/>
      <c r="IT31" s="20"/>
      <c r="IU31" s="20"/>
      <c r="JA31" s="20"/>
      <c r="JB31" s="20"/>
      <c r="JC31" s="22"/>
      <c r="JD31" s="22"/>
      <c r="JE31" s="22"/>
      <c r="JF31" s="22"/>
      <c r="JG31" s="22"/>
      <c r="JH31" s="20"/>
      <c r="JI31" s="20"/>
      <c r="JJ31" s="22"/>
      <c r="JK31" s="22"/>
      <c r="JL31" s="22"/>
      <c r="JM31" s="22"/>
      <c r="JN31" s="22"/>
      <c r="JO31" s="20"/>
      <c r="JP31" s="20"/>
      <c r="JV31" s="20"/>
      <c r="JW31" s="20"/>
      <c r="JX31" s="158"/>
    </row>
    <row r="32" spans="1:284" ht="12" customHeight="1" x14ac:dyDescent="0.3">
      <c r="A32" s="80" t="s">
        <v>57</v>
      </c>
      <c r="B32" s="76" t="s">
        <v>58</v>
      </c>
      <c r="C32" s="76"/>
      <c r="D32" s="78">
        <v>45337</v>
      </c>
      <c r="E32" s="79">
        <v>45343</v>
      </c>
      <c r="F32" s="82" t="str">
        <f t="shared" si="1"/>
        <v>5 Days</v>
      </c>
      <c r="G32" s="81">
        <v>15</v>
      </c>
      <c r="H32" s="80" t="s">
        <v>829</v>
      </c>
      <c r="I32" s="113"/>
      <c r="J32" s="116"/>
      <c r="P32" s="20"/>
      <c r="Q32" s="20"/>
      <c r="W32" s="20"/>
      <c r="X32" s="20"/>
      <c r="AD32" s="20"/>
      <c r="AE32" s="20"/>
      <c r="AF32" s="22"/>
      <c r="AK32" s="20"/>
      <c r="AL32" s="20"/>
      <c r="AR32" s="20"/>
      <c r="AS32" s="20"/>
      <c r="AY32" s="20"/>
      <c r="AZ32" s="20"/>
      <c r="BD32" s="24"/>
      <c r="BE32" s="31"/>
      <c r="BF32" s="31"/>
      <c r="BG32" s="31"/>
      <c r="BH32" s="31"/>
      <c r="BI32" s="31"/>
      <c r="BJ32" s="25"/>
      <c r="BK32" t="str">
        <f t="shared" si="2"/>
        <v xml:space="preserve">         Packaging</v>
      </c>
      <c r="BM32" s="20"/>
      <c r="BN32" s="20"/>
      <c r="BT32" s="20"/>
      <c r="BU32" s="20"/>
      <c r="CA32" s="20"/>
      <c r="CB32" s="20"/>
      <c r="CH32" s="20"/>
      <c r="CI32" s="20"/>
      <c r="CO32" s="20"/>
      <c r="CP32" s="20"/>
      <c r="CV32" s="20"/>
      <c r="CW32" s="20"/>
      <c r="DC32" s="20"/>
      <c r="DD32" s="20"/>
      <c r="DJ32" s="20"/>
      <c r="DK32" s="20"/>
      <c r="DQ32" s="20"/>
      <c r="DR32" s="20"/>
      <c r="DX32" s="20"/>
      <c r="DY32" s="20"/>
      <c r="EE32" s="20"/>
      <c r="EF32" s="20"/>
      <c r="EL32" s="20"/>
      <c r="EM32" s="20"/>
      <c r="ES32" s="20"/>
      <c r="ET32" s="20"/>
      <c r="EU32" s="22"/>
      <c r="EZ32" s="20"/>
      <c r="FA32" s="20"/>
      <c r="FG32" s="20"/>
      <c r="FH32" s="20"/>
      <c r="FN32" s="20"/>
      <c r="FO32" s="20"/>
      <c r="FU32" s="20"/>
      <c r="FV32" s="20"/>
      <c r="GB32" s="20"/>
      <c r="GC32" s="20"/>
      <c r="GI32" s="20"/>
      <c r="GJ32" s="20"/>
      <c r="GP32" s="20"/>
      <c r="GQ32" s="20"/>
      <c r="GW32" s="20"/>
      <c r="GX32" s="20"/>
      <c r="HD32" s="20"/>
      <c r="HE32" s="20"/>
      <c r="HK32" s="20"/>
      <c r="HL32" s="20"/>
      <c r="HR32" s="20"/>
      <c r="HS32" s="20"/>
      <c r="HY32" s="20"/>
      <c r="HZ32" s="20"/>
      <c r="IF32" s="20"/>
      <c r="IG32" s="20"/>
      <c r="IM32" s="20"/>
      <c r="IN32" s="20"/>
      <c r="IT32" s="20"/>
      <c r="IU32" s="20"/>
      <c r="JA32" s="20"/>
      <c r="JB32" s="20"/>
      <c r="JC32" s="22"/>
      <c r="JD32" s="22"/>
      <c r="JE32" s="22"/>
      <c r="JF32" s="22"/>
      <c r="JG32" s="22"/>
      <c r="JH32" s="20"/>
      <c r="JI32" s="20"/>
      <c r="JJ32" s="22"/>
      <c r="JK32" s="22"/>
      <c r="JL32" s="22"/>
      <c r="JM32" s="22"/>
      <c r="JN32" s="22"/>
      <c r="JO32" s="20"/>
      <c r="JP32" s="20"/>
      <c r="JV32" s="20"/>
      <c r="JW32" s="20"/>
      <c r="JX32" s="158"/>
    </row>
    <row r="33" spans="1:284" ht="12" customHeight="1" x14ac:dyDescent="0.3">
      <c r="A33" s="80" t="s">
        <v>59</v>
      </c>
      <c r="B33" s="76" t="s">
        <v>60</v>
      </c>
      <c r="C33" s="76"/>
      <c r="D33" s="78">
        <v>45337</v>
      </c>
      <c r="E33" s="79">
        <v>45343</v>
      </c>
      <c r="F33" s="82" t="str">
        <f t="shared" si="1"/>
        <v>5 Days</v>
      </c>
      <c r="G33" s="81">
        <v>15</v>
      </c>
      <c r="H33" s="80" t="s">
        <v>829</v>
      </c>
      <c r="I33" s="113"/>
      <c r="J33" s="116"/>
      <c r="P33" s="20"/>
      <c r="Q33" s="20"/>
      <c r="W33" s="20"/>
      <c r="X33" s="20"/>
      <c r="AD33" s="20"/>
      <c r="AE33" s="20"/>
      <c r="AF33" s="22"/>
      <c r="AK33" s="20"/>
      <c r="AL33" s="20"/>
      <c r="AR33" s="20"/>
      <c r="AS33" s="20"/>
      <c r="AY33" s="20"/>
      <c r="AZ33" s="20"/>
      <c r="BD33" s="24"/>
      <c r="BE33" s="31"/>
      <c r="BF33" s="31"/>
      <c r="BG33" s="31"/>
      <c r="BH33" s="31"/>
      <c r="BI33" s="31"/>
      <c r="BJ33" s="25"/>
      <c r="BK33" t="str">
        <f t="shared" si="2"/>
        <v xml:space="preserve">         Brochures</v>
      </c>
      <c r="BM33" s="20"/>
      <c r="BN33" s="20"/>
      <c r="BT33" s="20"/>
      <c r="BU33" s="20"/>
      <c r="CA33" s="20"/>
      <c r="CB33" s="20"/>
      <c r="CH33" s="20"/>
      <c r="CI33" s="20"/>
      <c r="CO33" s="20"/>
      <c r="CP33" s="20"/>
      <c r="CV33" s="20"/>
      <c r="CW33" s="20"/>
      <c r="DC33" s="20"/>
      <c r="DD33" s="20"/>
      <c r="DJ33" s="20"/>
      <c r="DK33" s="20"/>
      <c r="DQ33" s="20"/>
      <c r="DR33" s="20"/>
      <c r="DX33" s="20"/>
      <c r="DY33" s="20"/>
      <c r="EE33" s="20"/>
      <c r="EF33" s="20"/>
      <c r="EL33" s="20"/>
      <c r="EM33" s="20"/>
      <c r="ES33" s="20"/>
      <c r="ET33" s="20"/>
      <c r="EU33" s="22"/>
      <c r="EZ33" s="20"/>
      <c r="FA33" s="20"/>
      <c r="FG33" s="20"/>
      <c r="FH33" s="20"/>
      <c r="FN33" s="20"/>
      <c r="FO33" s="20"/>
      <c r="FU33" s="20"/>
      <c r="FV33" s="20"/>
      <c r="GB33" s="20"/>
      <c r="GC33" s="20"/>
      <c r="GI33" s="20"/>
      <c r="GJ33" s="20"/>
      <c r="GP33" s="20"/>
      <c r="GQ33" s="20"/>
      <c r="GW33" s="20"/>
      <c r="GX33" s="20"/>
      <c r="HD33" s="20"/>
      <c r="HE33" s="20"/>
      <c r="HK33" s="20"/>
      <c r="HL33" s="20"/>
      <c r="HR33" s="20"/>
      <c r="HS33" s="20"/>
      <c r="HY33" s="20"/>
      <c r="HZ33" s="20"/>
      <c r="IF33" s="20"/>
      <c r="IG33" s="20"/>
      <c r="IM33" s="20"/>
      <c r="IN33" s="20"/>
      <c r="IT33" s="20"/>
      <c r="IU33" s="20"/>
      <c r="JA33" s="20"/>
      <c r="JB33" s="20"/>
      <c r="JC33" s="22"/>
      <c r="JD33" s="22"/>
      <c r="JE33" s="22"/>
      <c r="JF33" s="22"/>
      <c r="JG33" s="22"/>
      <c r="JH33" s="20"/>
      <c r="JI33" s="20"/>
      <c r="JJ33" s="22"/>
      <c r="JK33" s="22"/>
      <c r="JL33" s="22"/>
      <c r="JM33" s="22"/>
      <c r="JN33" s="22"/>
      <c r="JO33" s="20"/>
      <c r="JP33" s="20"/>
      <c r="JV33" s="20"/>
      <c r="JW33" s="20"/>
      <c r="JX33" s="158"/>
    </row>
    <row r="34" spans="1:284" ht="12" customHeight="1" x14ac:dyDescent="0.3">
      <c r="A34" s="80" t="s">
        <v>61</v>
      </c>
      <c r="B34" s="76" t="s">
        <v>62</v>
      </c>
      <c r="C34" s="76"/>
      <c r="D34" s="78">
        <v>45337</v>
      </c>
      <c r="E34" s="79">
        <v>45343</v>
      </c>
      <c r="F34" s="82" t="str">
        <f t="shared" si="1"/>
        <v>5 Days</v>
      </c>
      <c r="G34" s="81">
        <v>15</v>
      </c>
      <c r="H34" s="80" t="s">
        <v>829</v>
      </c>
      <c r="I34" s="113"/>
      <c r="J34" s="116"/>
      <c r="P34" s="20"/>
      <c r="Q34" s="20"/>
      <c r="W34" s="20"/>
      <c r="X34" s="20"/>
      <c r="AD34" s="20"/>
      <c r="AE34" s="20"/>
      <c r="AF34" s="22"/>
      <c r="AK34" s="20"/>
      <c r="AL34" s="20"/>
      <c r="AR34" s="20"/>
      <c r="AS34" s="20"/>
      <c r="AY34" s="20"/>
      <c r="AZ34" s="20"/>
      <c r="BD34" s="24"/>
      <c r="BE34" s="31"/>
      <c r="BF34" s="31"/>
      <c r="BG34" s="31"/>
      <c r="BH34" s="31"/>
      <c r="BI34" s="31"/>
      <c r="BJ34" s="25"/>
      <c r="BK34" t="str">
        <f t="shared" si="2"/>
        <v xml:space="preserve">         Web content</v>
      </c>
      <c r="BM34" s="20"/>
      <c r="BN34" s="20"/>
      <c r="BT34" s="20"/>
      <c r="BU34" s="20"/>
      <c r="CA34" s="20"/>
      <c r="CB34" s="20"/>
      <c r="CH34" s="20"/>
      <c r="CI34" s="20"/>
      <c r="CO34" s="20"/>
      <c r="CP34" s="20"/>
      <c r="CV34" s="20"/>
      <c r="CW34" s="20"/>
      <c r="DC34" s="20"/>
      <c r="DD34" s="20"/>
      <c r="DJ34" s="20"/>
      <c r="DK34" s="20"/>
      <c r="DQ34" s="20"/>
      <c r="DR34" s="20"/>
      <c r="DX34" s="20"/>
      <c r="DY34" s="20"/>
      <c r="EE34" s="20"/>
      <c r="EF34" s="20"/>
      <c r="EL34" s="20"/>
      <c r="EM34" s="20"/>
      <c r="ES34" s="20"/>
      <c r="ET34" s="20"/>
      <c r="EU34" s="22"/>
      <c r="EZ34" s="20"/>
      <c r="FA34" s="20"/>
      <c r="FG34" s="20"/>
      <c r="FH34" s="20"/>
      <c r="FN34" s="20"/>
      <c r="FO34" s="20"/>
      <c r="FU34" s="20"/>
      <c r="FV34" s="20"/>
      <c r="GB34" s="20"/>
      <c r="GC34" s="20"/>
      <c r="GI34" s="20"/>
      <c r="GJ34" s="20"/>
      <c r="GP34" s="20"/>
      <c r="GQ34" s="20"/>
      <c r="GW34" s="20"/>
      <c r="GX34" s="20"/>
      <c r="HD34" s="20"/>
      <c r="HE34" s="20"/>
      <c r="HK34" s="20"/>
      <c r="HL34" s="20"/>
      <c r="HR34" s="20"/>
      <c r="HS34" s="20"/>
      <c r="HY34" s="20"/>
      <c r="HZ34" s="20"/>
      <c r="IF34" s="20"/>
      <c r="IG34" s="20"/>
      <c r="IM34" s="20"/>
      <c r="IN34" s="20"/>
      <c r="IT34" s="20"/>
      <c r="IU34" s="20"/>
      <c r="JA34" s="20"/>
      <c r="JB34" s="20"/>
      <c r="JC34" s="22"/>
      <c r="JD34" s="22"/>
      <c r="JE34" s="22"/>
      <c r="JF34" s="22"/>
      <c r="JG34" s="22"/>
      <c r="JH34" s="20"/>
      <c r="JI34" s="20"/>
      <c r="JJ34" s="22"/>
      <c r="JK34" s="22"/>
      <c r="JL34" s="22"/>
      <c r="JM34" s="22"/>
      <c r="JN34" s="22"/>
      <c r="JO34" s="20"/>
      <c r="JP34" s="20"/>
      <c r="JV34" s="20"/>
      <c r="JW34" s="20"/>
      <c r="JX34" s="158"/>
    </row>
    <row r="35" spans="1:284" ht="12" customHeight="1" x14ac:dyDescent="0.3">
      <c r="A35" s="83" t="s">
        <v>63</v>
      </c>
      <c r="B35" s="68" t="s">
        <v>64</v>
      </c>
      <c r="C35" s="68"/>
      <c r="D35" s="70">
        <v>45337</v>
      </c>
      <c r="E35" s="71">
        <v>45343</v>
      </c>
      <c r="F35" s="72" t="str">
        <f t="shared" si="1"/>
        <v>5 Days</v>
      </c>
      <c r="G35" s="73"/>
      <c r="H35" s="74"/>
      <c r="I35" s="112"/>
      <c r="J35" s="115"/>
      <c r="P35" s="20"/>
      <c r="Q35" s="20"/>
      <c r="W35" s="20"/>
      <c r="X35" s="20"/>
      <c r="AD35" s="20"/>
      <c r="AE35" s="20"/>
      <c r="AF35" s="22"/>
      <c r="AK35" s="20"/>
      <c r="AL35" s="20"/>
      <c r="AR35" s="20"/>
      <c r="AS35" s="20"/>
      <c r="AY35" s="20"/>
      <c r="AZ35" s="20"/>
      <c r="BD35" s="120"/>
      <c r="BE35" s="121"/>
      <c r="BF35" s="121"/>
      <c r="BG35" s="121"/>
      <c r="BH35" s="121"/>
      <c r="BI35" s="121"/>
      <c r="BJ35" s="122"/>
      <c r="BK35" t="str">
        <f t="shared" si="2"/>
        <v xml:space="preserve">      Ancillary Components</v>
      </c>
      <c r="BM35" s="20"/>
      <c r="BN35" s="20"/>
      <c r="BT35" s="20"/>
      <c r="BU35" s="20"/>
      <c r="CA35" s="20"/>
      <c r="CB35" s="20"/>
      <c r="CH35" s="20"/>
      <c r="CI35" s="20"/>
      <c r="CO35" s="20"/>
      <c r="CP35" s="20"/>
      <c r="CV35" s="20"/>
      <c r="CW35" s="20"/>
      <c r="DC35" s="20"/>
      <c r="DD35" s="20"/>
      <c r="DJ35" s="20"/>
      <c r="DK35" s="20"/>
      <c r="DQ35" s="20"/>
      <c r="DR35" s="20"/>
      <c r="DX35" s="20"/>
      <c r="DY35" s="20"/>
      <c r="EE35" s="20"/>
      <c r="EF35" s="20"/>
      <c r="EL35" s="20"/>
      <c r="EM35" s="20"/>
      <c r="ES35" s="20"/>
      <c r="ET35" s="20"/>
      <c r="EU35" s="22"/>
      <c r="EZ35" s="20"/>
      <c r="FA35" s="20"/>
      <c r="FG35" s="20"/>
      <c r="FH35" s="20"/>
      <c r="FN35" s="20"/>
      <c r="FO35" s="20"/>
      <c r="FU35" s="20"/>
      <c r="FV35" s="20"/>
      <c r="GB35" s="20"/>
      <c r="GC35" s="20"/>
      <c r="GI35" s="20"/>
      <c r="GJ35" s="20"/>
      <c r="GP35" s="20"/>
      <c r="GQ35" s="20"/>
      <c r="GW35" s="20"/>
      <c r="GX35" s="20"/>
      <c r="HD35" s="20"/>
      <c r="HE35" s="20"/>
      <c r="HK35" s="20"/>
      <c r="HL35" s="20"/>
      <c r="HR35" s="20"/>
      <c r="HS35" s="20"/>
      <c r="HY35" s="20"/>
      <c r="HZ35" s="20"/>
      <c r="IF35" s="20"/>
      <c r="IG35" s="20"/>
      <c r="IM35" s="20"/>
      <c r="IN35" s="20"/>
      <c r="IT35" s="20"/>
      <c r="IU35" s="20"/>
      <c r="JA35" s="20"/>
      <c r="JB35" s="20"/>
      <c r="JC35" s="22"/>
      <c r="JD35" s="22"/>
      <c r="JE35" s="22"/>
      <c r="JF35" s="22"/>
      <c r="JG35" s="22"/>
      <c r="JH35" s="20"/>
      <c r="JI35" s="20"/>
      <c r="JJ35" s="22"/>
      <c r="JK35" s="22"/>
      <c r="JL35" s="22"/>
      <c r="JM35" s="22"/>
      <c r="JN35" s="22"/>
      <c r="JO35" s="20"/>
      <c r="JP35" s="20"/>
      <c r="JV35" s="20"/>
      <c r="JW35" s="20"/>
      <c r="JX35" s="158"/>
    </row>
    <row r="36" spans="1:284" ht="12" customHeight="1" x14ac:dyDescent="0.3">
      <c r="A36" s="80" t="s">
        <v>65</v>
      </c>
      <c r="B36" s="76" t="s">
        <v>66</v>
      </c>
      <c r="C36" s="76"/>
      <c r="D36" s="78">
        <v>45337</v>
      </c>
      <c r="E36" s="79">
        <v>45343</v>
      </c>
      <c r="F36" s="82" t="str">
        <f t="shared" si="1"/>
        <v>5 Days</v>
      </c>
      <c r="G36" s="81">
        <v>15</v>
      </c>
      <c r="H36" s="80" t="s">
        <v>830</v>
      </c>
      <c r="I36" s="113"/>
      <c r="J36" s="116"/>
      <c r="P36" s="20"/>
      <c r="Q36" s="20"/>
      <c r="W36" s="20"/>
      <c r="X36" s="20"/>
      <c r="AD36" s="20"/>
      <c r="AE36" s="20"/>
      <c r="AF36" s="22"/>
      <c r="AK36" s="20"/>
      <c r="AL36" s="20"/>
      <c r="AR36" s="20"/>
      <c r="AS36" s="20"/>
      <c r="AY36" s="20"/>
      <c r="AZ36" s="20"/>
      <c r="BD36" s="24"/>
      <c r="BE36" s="31"/>
      <c r="BF36" s="31"/>
      <c r="BG36" s="31"/>
      <c r="BH36" s="31"/>
      <c r="BI36" s="31"/>
      <c r="BJ36" s="25"/>
      <c r="BK36" t="str">
        <f t="shared" si="2"/>
        <v xml:space="preserve">         Macros</v>
      </c>
      <c r="BM36" s="20"/>
      <c r="BN36" s="20"/>
      <c r="BT36" s="20"/>
      <c r="BU36" s="20"/>
      <c r="CA36" s="20"/>
      <c r="CB36" s="20"/>
      <c r="CH36" s="20"/>
      <c r="CI36" s="20"/>
      <c r="CO36" s="20"/>
      <c r="CP36" s="20"/>
      <c r="CV36" s="20"/>
      <c r="CW36" s="20"/>
      <c r="DC36" s="20"/>
      <c r="DD36" s="20"/>
      <c r="DJ36" s="20"/>
      <c r="DK36" s="20"/>
      <c r="DQ36" s="20"/>
      <c r="DR36" s="20"/>
      <c r="DX36" s="20"/>
      <c r="DY36" s="20"/>
      <c r="EE36" s="20"/>
      <c r="EF36" s="20"/>
      <c r="EL36" s="20"/>
      <c r="EM36" s="20"/>
      <c r="ES36" s="20"/>
      <c r="ET36" s="20"/>
      <c r="EU36" s="22"/>
      <c r="EZ36" s="20"/>
      <c r="FA36" s="20"/>
      <c r="FG36" s="20"/>
      <c r="FH36" s="20"/>
      <c r="FN36" s="20"/>
      <c r="FO36" s="20"/>
      <c r="FU36" s="20"/>
      <c r="FV36" s="20"/>
      <c r="GB36" s="20"/>
      <c r="GC36" s="20"/>
      <c r="GI36" s="20"/>
      <c r="GJ36" s="20"/>
      <c r="GP36" s="20"/>
      <c r="GQ36" s="20"/>
      <c r="GW36" s="20"/>
      <c r="GX36" s="20"/>
      <c r="HD36" s="20"/>
      <c r="HE36" s="20"/>
      <c r="HK36" s="20"/>
      <c r="HL36" s="20"/>
      <c r="HR36" s="20"/>
      <c r="HS36" s="20"/>
      <c r="HY36" s="20"/>
      <c r="HZ36" s="20"/>
      <c r="IF36" s="20"/>
      <c r="IG36" s="20"/>
      <c r="IM36" s="20"/>
      <c r="IN36" s="20"/>
      <c r="IT36" s="20"/>
      <c r="IU36" s="20"/>
      <c r="JA36" s="20"/>
      <c r="JB36" s="20"/>
      <c r="JC36" s="22"/>
      <c r="JD36" s="22"/>
      <c r="JE36" s="22"/>
      <c r="JF36" s="22"/>
      <c r="JG36" s="22"/>
      <c r="JH36" s="20"/>
      <c r="JI36" s="20"/>
      <c r="JJ36" s="22"/>
      <c r="JK36" s="22"/>
      <c r="JL36" s="22"/>
      <c r="JM36" s="22"/>
      <c r="JN36" s="22"/>
      <c r="JO36" s="20"/>
      <c r="JP36" s="20"/>
      <c r="JV36" s="20"/>
      <c r="JW36" s="20"/>
      <c r="JX36" s="158"/>
    </row>
    <row r="37" spans="1:284" ht="12" customHeight="1" x14ac:dyDescent="0.3">
      <c r="A37" s="80" t="s">
        <v>67</v>
      </c>
      <c r="B37" s="76" t="s">
        <v>68</v>
      </c>
      <c r="C37" s="76"/>
      <c r="D37" s="78">
        <v>45337</v>
      </c>
      <c r="E37" s="79">
        <v>45343</v>
      </c>
      <c r="F37" s="82" t="str">
        <f t="shared" si="1"/>
        <v>5 Days</v>
      </c>
      <c r="G37" s="81">
        <v>15</v>
      </c>
      <c r="H37" s="80" t="s">
        <v>830</v>
      </c>
      <c r="I37" s="113"/>
      <c r="J37" s="116"/>
      <c r="P37" s="20"/>
      <c r="Q37" s="20"/>
      <c r="W37" s="20"/>
      <c r="X37" s="20"/>
      <c r="AD37" s="20"/>
      <c r="AE37" s="20"/>
      <c r="AF37" s="22"/>
      <c r="AK37" s="20"/>
      <c r="AL37" s="20"/>
      <c r="AR37" s="20"/>
      <c r="AS37" s="20"/>
      <c r="AY37" s="20"/>
      <c r="AZ37" s="20"/>
      <c r="BD37" s="24"/>
      <c r="BE37" s="31"/>
      <c r="BF37" s="31"/>
      <c r="BG37" s="31"/>
      <c r="BH37" s="31"/>
      <c r="BI37" s="31"/>
      <c r="BJ37" s="25"/>
      <c r="BK37" t="str">
        <f t="shared" si="2"/>
        <v xml:space="preserve">         Add-ins</v>
      </c>
      <c r="BM37" s="20"/>
      <c r="BN37" s="20"/>
      <c r="BT37" s="20"/>
      <c r="BU37" s="20"/>
      <c r="CA37" s="20"/>
      <c r="CB37" s="20"/>
      <c r="CH37" s="20"/>
      <c r="CI37" s="20"/>
      <c r="CO37" s="20"/>
      <c r="CP37" s="20"/>
      <c r="CV37" s="20"/>
      <c r="CW37" s="20"/>
      <c r="DC37" s="20"/>
      <c r="DD37" s="20"/>
      <c r="DJ37" s="20"/>
      <c r="DK37" s="20"/>
      <c r="DQ37" s="20"/>
      <c r="DR37" s="20"/>
      <c r="DX37" s="20"/>
      <c r="DY37" s="20"/>
      <c r="EE37" s="20"/>
      <c r="EF37" s="20"/>
      <c r="EL37" s="20"/>
      <c r="EM37" s="20"/>
      <c r="ES37" s="20"/>
      <c r="ET37" s="20"/>
      <c r="EU37" s="22"/>
      <c r="EZ37" s="20"/>
      <c r="FA37" s="20"/>
      <c r="FG37" s="20"/>
      <c r="FH37" s="20"/>
      <c r="FN37" s="20"/>
      <c r="FO37" s="20"/>
      <c r="FU37" s="20"/>
      <c r="FV37" s="20"/>
      <c r="GB37" s="20"/>
      <c r="GC37" s="20"/>
      <c r="GI37" s="20"/>
      <c r="GJ37" s="20"/>
      <c r="GP37" s="20"/>
      <c r="GQ37" s="20"/>
      <c r="GW37" s="20"/>
      <c r="GX37" s="20"/>
      <c r="HD37" s="20"/>
      <c r="HE37" s="20"/>
      <c r="HK37" s="20"/>
      <c r="HL37" s="20"/>
      <c r="HR37" s="20"/>
      <c r="HS37" s="20"/>
      <c r="HY37" s="20"/>
      <c r="HZ37" s="20"/>
      <c r="IF37" s="20"/>
      <c r="IG37" s="20"/>
      <c r="IM37" s="20"/>
      <c r="IN37" s="20"/>
      <c r="IT37" s="20"/>
      <c r="IU37" s="20"/>
      <c r="JA37" s="20"/>
      <c r="JB37" s="20"/>
      <c r="JC37" s="22"/>
      <c r="JD37" s="22"/>
      <c r="JE37" s="22"/>
      <c r="JF37" s="22"/>
      <c r="JG37" s="22"/>
      <c r="JH37" s="20"/>
      <c r="JI37" s="20"/>
      <c r="JJ37" s="22"/>
      <c r="JK37" s="22"/>
      <c r="JL37" s="22"/>
      <c r="JM37" s="22"/>
      <c r="JN37" s="22"/>
      <c r="JO37" s="20"/>
      <c r="JP37" s="20"/>
      <c r="JV37" s="20"/>
      <c r="JW37" s="20"/>
      <c r="JX37" s="158"/>
    </row>
    <row r="38" spans="1:284" ht="12" customHeight="1" x14ac:dyDescent="0.3">
      <c r="A38" s="80" t="s">
        <v>69</v>
      </c>
      <c r="B38" s="76" t="s">
        <v>70</v>
      </c>
      <c r="C38" s="76"/>
      <c r="D38" s="78">
        <v>45337</v>
      </c>
      <c r="E38" s="79">
        <v>45343</v>
      </c>
      <c r="F38" s="82" t="str">
        <f t="shared" si="1"/>
        <v>5 Days</v>
      </c>
      <c r="G38" s="81">
        <v>15</v>
      </c>
      <c r="H38" s="80" t="s">
        <v>830</v>
      </c>
      <c r="I38" s="113"/>
      <c r="J38" s="116"/>
      <c r="P38" s="20"/>
      <c r="Q38" s="20"/>
      <c r="W38" s="20"/>
      <c r="X38" s="20"/>
      <c r="AD38" s="20"/>
      <c r="AE38" s="20"/>
      <c r="AF38" s="22"/>
      <c r="AK38" s="20"/>
      <c r="AL38" s="20"/>
      <c r="AR38" s="20"/>
      <c r="AS38" s="20"/>
      <c r="AY38" s="20"/>
      <c r="AZ38" s="20"/>
      <c r="BD38" s="24"/>
      <c r="BE38" s="31"/>
      <c r="BF38" s="31"/>
      <c r="BG38" s="31"/>
      <c r="BH38" s="31"/>
      <c r="BI38" s="31"/>
      <c r="BJ38" s="25"/>
      <c r="BK38" t="str">
        <f t="shared" si="2"/>
        <v xml:space="preserve">         Templates</v>
      </c>
      <c r="BM38" s="20"/>
      <c r="BN38" s="20"/>
      <c r="BT38" s="20"/>
      <c r="BU38" s="20"/>
      <c r="CA38" s="20"/>
      <c r="CB38" s="20"/>
      <c r="CH38" s="20"/>
      <c r="CI38" s="20"/>
      <c r="CO38" s="20"/>
      <c r="CP38" s="20"/>
      <c r="CV38" s="20"/>
      <c r="CW38" s="20"/>
      <c r="DC38" s="20"/>
      <c r="DD38" s="20"/>
      <c r="DJ38" s="20"/>
      <c r="DK38" s="20"/>
      <c r="DQ38" s="20"/>
      <c r="DR38" s="20"/>
      <c r="DX38" s="20"/>
      <c r="DY38" s="20"/>
      <c r="EE38" s="20"/>
      <c r="EF38" s="20"/>
      <c r="EL38" s="20"/>
      <c r="EM38" s="20"/>
      <c r="ES38" s="20"/>
      <c r="ET38" s="20"/>
      <c r="EU38" s="22"/>
      <c r="EZ38" s="20"/>
      <c r="FA38" s="20"/>
      <c r="FG38" s="20"/>
      <c r="FH38" s="20"/>
      <c r="FN38" s="20"/>
      <c r="FO38" s="20"/>
      <c r="FU38" s="20"/>
      <c r="FV38" s="20"/>
      <c r="GB38" s="20"/>
      <c r="GC38" s="20"/>
      <c r="GI38" s="20"/>
      <c r="GJ38" s="20"/>
      <c r="GP38" s="20"/>
      <c r="GQ38" s="20"/>
      <c r="GW38" s="20"/>
      <c r="GX38" s="20"/>
      <c r="HD38" s="20"/>
      <c r="HE38" s="20"/>
      <c r="HK38" s="20"/>
      <c r="HL38" s="20"/>
      <c r="HR38" s="20"/>
      <c r="HS38" s="20"/>
      <c r="HY38" s="20"/>
      <c r="HZ38" s="20"/>
      <c r="IF38" s="20"/>
      <c r="IG38" s="20"/>
      <c r="IM38" s="20"/>
      <c r="IN38" s="20"/>
      <c r="IT38" s="20"/>
      <c r="IU38" s="20"/>
      <c r="JA38" s="20"/>
      <c r="JB38" s="20"/>
      <c r="JC38" s="22"/>
      <c r="JD38" s="22"/>
      <c r="JE38" s="22"/>
      <c r="JF38" s="22"/>
      <c r="JG38" s="22"/>
      <c r="JH38" s="20"/>
      <c r="JI38" s="20"/>
      <c r="JJ38" s="22"/>
      <c r="JK38" s="22"/>
      <c r="JL38" s="22"/>
      <c r="JM38" s="22"/>
      <c r="JN38" s="22"/>
      <c r="JO38" s="20"/>
      <c r="JP38" s="20"/>
      <c r="JV38" s="20"/>
      <c r="JW38" s="20"/>
      <c r="JX38" s="158"/>
    </row>
    <row r="39" spans="1:284" ht="12" customHeight="1" x14ac:dyDescent="0.3">
      <c r="A39" s="80" t="s">
        <v>71</v>
      </c>
      <c r="B39" s="76" t="s">
        <v>72</v>
      </c>
      <c r="C39" s="76"/>
      <c r="D39" s="78">
        <v>45343</v>
      </c>
      <c r="E39" s="79">
        <v>45343</v>
      </c>
      <c r="F39" s="82" t="str">
        <f t="shared" si="1"/>
        <v>1 Days</v>
      </c>
      <c r="G39" s="81" t="s">
        <v>73</v>
      </c>
      <c r="H39" s="74"/>
      <c r="I39" s="112"/>
      <c r="J39" s="115"/>
      <c r="P39" s="20"/>
      <c r="Q39" s="20"/>
      <c r="W39" s="20"/>
      <c r="X39" s="20"/>
      <c r="AD39" s="20"/>
      <c r="AE39" s="20"/>
      <c r="AF39" s="22"/>
      <c r="AK39" s="20"/>
      <c r="AL39" s="20"/>
      <c r="AR39" s="20"/>
      <c r="AS39" s="20"/>
      <c r="AY39" s="20"/>
      <c r="AZ39" s="20"/>
      <c r="BD39" s="24"/>
      <c r="BE39" s="31"/>
      <c r="BF39" s="31"/>
      <c r="BG39" s="31"/>
      <c r="BH39" s="31"/>
      <c r="BI39" s="31"/>
      <c r="BJ39" s="25"/>
      <c r="BK39" t="str">
        <f t="shared" si="2"/>
        <v xml:space="preserve">         Identify components to be localized complete</v>
      </c>
      <c r="BM39" s="20"/>
      <c r="BN39" s="20"/>
      <c r="BT39" s="20"/>
      <c r="BU39" s="20"/>
      <c r="CA39" s="20"/>
      <c r="CB39" s="20"/>
      <c r="CH39" s="20"/>
      <c r="CI39" s="20"/>
      <c r="CO39" s="20"/>
      <c r="CP39" s="20"/>
      <c r="CV39" s="20"/>
      <c r="CW39" s="20"/>
      <c r="DC39" s="20"/>
      <c r="DD39" s="20"/>
      <c r="DJ39" s="20"/>
      <c r="DK39" s="20"/>
      <c r="DQ39" s="20"/>
      <c r="DR39" s="20"/>
      <c r="DX39" s="20"/>
      <c r="DY39" s="20"/>
      <c r="EE39" s="20"/>
      <c r="EF39" s="20"/>
      <c r="EL39" s="20"/>
      <c r="EM39" s="20"/>
      <c r="ES39" s="20"/>
      <c r="ET39" s="20"/>
      <c r="EU39" s="22"/>
      <c r="EZ39" s="20"/>
      <c r="FA39" s="20"/>
      <c r="FG39" s="20"/>
      <c r="FH39" s="20"/>
      <c r="FN39" s="20"/>
      <c r="FO39" s="20"/>
      <c r="FU39" s="20"/>
      <c r="FV39" s="20"/>
      <c r="GB39" s="20"/>
      <c r="GC39" s="20"/>
      <c r="GI39" s="20"/>
      <c r="GJ39" s="20"/>
      <c r="GP39" s="20"/>
      <c r="GQ39" s="20"/>
      <c r="GW39" s="20"/>
      <c r="GX39" s="20"/>
      <c r="HD39" s="20"/>
      <c r="HE39" s="20"/>
      <c r="HK39" s="20"/>
      <c r="HL39" s="20"/>
      <c r="HR39" s="20"/>
      <c r="HS39" s="20"/>
      <c r="HY39" s="20"/>
      <c r="HZ39" s="20"/>
      <c r="IF39" s="20"/>
      <c r="IG39" s="20"/>
      <c r="IM39" s="20"/>
      <c r="IN39" s="20"/>
      <c r="IT39" s="20"/>
      <c r="IU39" s="20"/>
      <c r="JA39" s="20"/>
      <c r="JB39" s="20"/>
      <c r="JC39" s="22"/>
      <c r="JD39" s="22"/>
      <c r="JE39" s="22"/>
      <c r="JF39" s="22"/>
      <c r="JG39" s="22"/>
      <c r="JH39" s="20"/>
      <c r="JI39" s="20"/>
      <c r="JJ39" s="22"/>
      <c r="JK39" s="22"/>
      <c r="JL39" s="22"/>
      <c r="JM39" s="22"/>
      <c r="JN39" s="22"/>
      <c r="JO39" s="20"/>
      <c r="JP39" s="20"/>
      <c r="JV39" s="20"/>
      <c r="JW39" s="20"/>
      <c r="JX39" s="158"/>
    </row>
    <row r="40" spans="1:284" ht="12" customHeight="1" x14ac:dyDescent="0.3">
      <c r="A40" s="80">
        <v>2.2999999999999998</v>
      </c>
      <c r="B40" s="76" t="s">
        <v>74</v>
      </c>
      <c r="C40" s="76"/>
      <c r="D40" s="78">
        <v>45344</v>
      </c>
      <c r="E40" s="79">
        <v>45350</v>
      </c>
      <c r="F40" s="82" t="str">
        <f t="shared" si="1"/>
        <v>5 Days</v>
      </c>
      <c r="G40" s="81">
        <v>31</v>
      </c>
      <c r="H40" s="80" t="s">
        <v>75</v>
      </c>
      <c r="I40" s="113"/>
      <c r="J40" s="116"/>
      <c r="P40" s="20"/>
      <c r="Q40" s="20"/>
      <c r="W40" s="20"/>
      <c r="X40" s="20"/>
      <c r="AD40" s="20"/>
      <c r="AE40" s="20"/>
      <c r="AF40" s="22"/>
      <c r="AK40" s="20"/>
      <c r="AL40" s="20"/>
      <c r="AR40" s="20"/>
      <c r="AS40" s="20"/>
      <c r="AY40" s="20"/>
      <c r="AZ40" s="20"/>
      <c r="BF40" s="20"/>
      <c r="BG40" s="20"/>
      <c r="BH40" s="22"/>
      <c r="BK40" s="24"/>
      <c r="BL40" s="31"/>
      <c r="BM40" s="31"/>
      <c r="BN40" s="31"/>
      <c r="BO40" s="31"/>
      <c r="BP40" s="31"/>
      <c r="BQ40" s="25"/>
      <c r="BR40" t="str">
        <f>B40</f>
        <v xml:space="preserve">   Ensure file localizability</v>
      </c>
      <c r="BT40" s="20"/>
      <c r="BU40" s="20"/>
      <c r="CA40" s="20"/>
      <c r="CB40" s="20"/>
      <c r="CH40" s="20"/>
      <c r="CI40" s="20"/>
      <c r="CO40" s="20"/>
      <c r="CP40" s="20"/>
      <c r="CV40" s="20"/>
      <c r="CW40" s="20"/>
      <c r="DC40" s="20"/>
      <c r="DD40" s="20"/>
      <c r="DJ40" s="20"/>
      <c r="DK40" s="20"/>
      <c r="DQ40" s="20"/>
      <c r="DR40" s="20"/>
      <c r="DX40" s="20"/>
      <c r="DY40" s="20"/>
      <c r="EE40" s="20"/>
      <c r="EF40" s="20"/>
      <c r="EL40" s="20"/>
      <c r="EM40" s="20"/>
      <c r="ES40" s="20"/>
      <c r="ET40" s="20"/>
      <c r="EU40" s="22"/>
      <c r="EZ40" s="20"/>
      <c r="FA40" s="20"/>
      <c r="FG40" s="20"/>
      <c r="FH40" s="20"/>
      <c r="FN40" s="20"/>
      <c r="FO40" s="20"/>
      <c r="FU40" s="20"/>
      <c r="FV40" s="20"/>
      <c r="GB40" s="20"/>
      <c r="GC40" s="20"/>
      <c r="GI40" s="20"/>
      <c r="GJ40" s="20"/>
      <c r="GP40" s="20"/>
      <c r="GQ40" s="20"/>
      <c r="GW40" s="20"/>
      <c r="GX40" s="20"/>
      <c r="HD40" s="20"/>
      <c r="HE40" s="20"/>
      <c r="HK40" s="20"/>
      <c r="HL40" s="20"/>
      <c r="HR40" s="20"/>
      <c r="HS40" s="20"/>
      <c r="HY40" s="20"/>
      <c r="HZ40" s="20"/>
      <c r="IF40" s="20"/>
      <c r="IG40" s="20"/>
      <c r="IM40" s="20"/>
      <c r="IN40" s="20"/>
      <c r="IT40" s="20"/>
      <c r="IU40" s="20"/>
      <c r="JA40" s="20"/>
      <c r="JB40" s="20"/>
      <c r="JC40" s="22"/>
      <c r="JD40" s="22"/>
      <c r="JE40" s="22"/>
      <c r="JF40" s="22"/>
      <c r="JG40" s="22"/>
      <c r="JH40" s="20"/>
      <c r="JI40" s="20"/>
      <c r="JJ40" s="22"/>
      <c r="JK40" s="22"/>
      <c r="JL40" s="22"/>
      <c r="JM40" s="22"/>
      <c r="JN40" s="22"/>
      <c r="JO40" s="20"/>
      <c r="JP40" s="20"/>
      <c r="JV40" s="20"/>
      <c r="JW40" s="20"/>
      <c r="JX40" s="158"/>
    </row>
    <row r="41" spans="1:284" ht="12" customHeight="1" x14ac:dyDescent="0.3">
      <c r="A41" s="80">
        <v>2.4</v>
      </c>
      <c r="B41" s="76" t="s">
        <v>76</v>
      </c>
      <c r="C41" s="76"/>
      <c r="D41" s="78">
        <v>45351</v>
      </c>
      <c r="E41" s="79">
        <v>45364</v>
      </c>
      <c r="F41" s="82" t="str">
        <f t="shared" si="1"/>
        <v>10 Days</v>
      </c>
      <c r="G41" s="81">
        <v>32</v>
      </c>
      <c r="H41" s="80" t="s">
        <v>75</v>
      </c>
      <c r="I41" s="113"/>
      <c r="J41" s="116"/>
      <c r="P41" s="20"/>
      <c r="Q41" s="20"/>
      <c r="W41" s="20"/>
      <c r="X41" s="20"/>
      <c r="AD41" s="20"/>
      <c r="AE41" s="20"/>
      <c r="AF41" s="22"/>
      <c r="AK41" s="20"/>
      <c r="AL41" s="20"/>
      <c r="AR41" s="20"/>
      <c r="AS41" s="20"/>
      <c r="AY41" s="20"/>
      <c r="AZ41" s="20"/>
      <c r="BF41" s="20"/>
      <c r="BG41" s="20"/>
      <c r="BH41" s="22"/>
      <c r="BM41" s="20"/>
      <c r="BN41" s="20"/>
      <c r="BR41" s="24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25"/>
      <c r="CF41" t="str">
        <f>B41</f>
        <v xml:space="preserve">   Define localization processes</v>
      </c>
      <c r="CH41" s="20"/>
      <c r="CI41" s="20"/>
      <c r="CO41" s="20"/>
      <c r="CP41" s="20"/>
      <c r="CV41" s="20"/>
      <c r="CW41" s="20"/>
      <c r="DC41" s="20"/>
      <c r="DD41" s="20"/>
      <c r="DJ41" s="20"/>
      <c r="DK41" s="20"/>
      <c r="DQ41" s="20"/>
      <c r="DR41" s="20"/>
      <c r="DX41" s="20"/>
      <c r="DY41" s="20"/>
      <c r="EE41" s="20"/>
      <c r="EF41" s="20"/>
      <c r="EL41" s="20"/>
      <c r="EM41" s="20"/>
      <c r="ES41" s="20"/>
      <c r="ET41" s="20"/>
      <c r="EU41" s="22"/>
      <c r="EZ41" s="20"/>
      <c r="FA41" s="20"/>
      <c r="FG41" s="20"/>
      <c r="FH41" s="20"/>
      <c r="FN41" s="20"/>
      <c r="FO41" s="20"/>
      <c r="FU41" s="20"/>
      <c r="FV41" s="20"/>
      <c r="GB41" s="20"/>
      <c r="GC41" s="20"/>
      <c r="GI41" s="20"/>
      <c r="GJ41" s="20"/>
      <c r="GP41" s="20"/>
      <c r="GQ41" s="20"/>
      <c r="GW41" s="20"/>
      <c r="GX41" s="20"/>
      <c r="HD41" s="20"/>
      <c r="HE41" s="20"/>
      <c r="HK41" s="20"/>
      <c r="HL41" s="20"/>
      <c r="HR41" s="20"/>
      <c r="HS41" s="20"/>
      <c r="HY41" s="20"/>
      <c r="HZ41" s="20"/>
      <c r="IF41" s="20"/>
      <c r="IG41" s="20"/>
      <c r="IM41" s="20"/>
      <c r="IN41" s="20"/>
      <c r="IT41" s="20"/>
      <c r="IU41" s="20"/>
      <c r="JA41" s="20"/>
      <c r="JB41" s="20"/>
      <c r="JC41" s="22"/>
      <c r="JD41" s="22"/>
      <c r="JE41" s="22"/>
      <c r="JF41" s="22"/>
      <c r="JG41" s="22"/>
      <c r="JH41" s="20"/>
      <c r="JI41" s="20"/>
      <c r="JJ41" s="22"/>
      <c r="JK41" s="22"/>
      <c r="JL41" s="22"/>
      <c r="JM41" s="22"/>
      <c r="JN41" s="22"/>
      <c r="JO41" s="20"/>
      <c r="JP41" s="20"/>
      <c r="JV41" s="20"/>
      <c r="JW41" s="20"/>
      <c r="JX41" s="158"/>
    </row>
    <row r="42" spans="1:284" ht="12" customHeight="1" x14ac:dyDescent="0.3">
      <c r="A42" s="80">
        <v>2.5</v>
      </c>
      <c r="B42" s="76" t="s">
        <v>77</v>
      </c>
      <c r="C42" s="76"/>
      <c r="D42" s="78">
        <v>45351</v>
      </c>
      <c r="E42" s="79">
        <v>45357</v>
      </c>
      <c r="F42" s="82" t="str">
        <f t="shared" si="1"/>
        <v>5 Days</v>
      </c>
      <c r="G42" s="81">
        <v>32</v>
      </c>
      <c r="H42" s="80" t="s">
        <v>78</v>
      </c>
      <c r="I42" s="113"/>
      <c r="J42" s="116"/>
      <c r="P42" s="20"/>
      <c r="Q42" s="20"/>
      <c r="W42" s="20"/>
      <c r="X42" s="20"/>
      <c r="AD42" s="20"/>
      <c r="AE42" s="20"/>
      <c r="AF42" s="22"/>
      <c r="AK42" s="20"/>
      <c r="AL42" s="20"/>
      <c r="AR42" s="20"/>
      <c r="AS42" s="20"/>
      <c r="AY42" s="20"/>
      <c r="AZ42" s="20"/>
      <c r="BF42" s="20"/>
      <c r="BG42" s="20"/>
      <c r="BH42" s="22"/>
      <c r="BM42" s="20"/>
      <c r="BN42" s="20"/>
      <c r="BR42" s="24"/>
      <c r="BS42" s="31"/>
      <c r="BT42" s="31"/>
      <c r="BU42" s="31"/>
      <c r="BV42" s="31"/>
      <c r="BW42" s="31"/>
      <c r="BX42" s="25"/>
      <c r="BY42" t="str">
        <f>B42</f>
        <v xml:space="preserve">   Identify tools</v>
      </c>
      <c r="CA42" s="20"/>
      <c r="CB42" s="20"/>
      <c r="CH42" s="20"/>
      <c r="CI42" s="20"/>
      <c r="CO42" s="20"/>
      <c r="CP42" s="20"/>
      <c r="CV42" s="20"/>
      <c r="CW42" s="20"/>
      <c r="DC42" s="20"/>
      <c r="DD42" s="20"/>
      <c r="DJ42" s="20"/>
      <c r="DK42" s="20"/>
      <c r="DQ42" s="20"/>
      <c r="DR42" s="20"/>
      <c r="DX42" s="20"/>
      <c r="DY42" s="20"/>
      <c r="EE42" s="20"/>
      <c r="EF42" s="20"/>
      <c r="EL42" s="20"/>
      <c r="EM42" s="20"/>
      <c r="ES42" s="20"/>
      <c r="ET42" s="20"/>
      <c r="EU42" s="22"/>
      <c r="EZ42" s="20"/>
      <c r="FA42" s="20"/>
      <c r="FG42" s="20"/>
      <c r="FH42" s="20"/>
      <c r="FN42" s="20"/>
      <c r="FO42" s="20"/>
      <c r="FU42" s="20"/>
      <c r="FV42" s="20"/>
      <c r="GB42" s="20"/>
      <c r="GC42" s="20"/>
      <c r="GI42" s="20"/>
      <c r="GJ42" s="20"/>
      <c r="GP42" s="20"/>
      <c r="GQ42" s="20"/>
      <c r="GW42" s="20"/>
      <c r="GX42" s="20"/>
      <c r="HD42" s="20"/>
      <c r="HE42" s="20"/>
      <c r="HK42" s="20"/>
      <c r="HL42" s="20"/>
      <c r="HR42" s="20"/>
      <c r="HS42" s="20"/>
      <c r="HY42" s="20"/>
      <c r="HZ42" s="20"/>
      <c r="IF42" s="20"/>
      <c r="IG42" s="20"/>
      <c r="IM42" s="20"/>
      <c r="IN42" s="20"/>
      <c r="IT42" s="20"/>
      <c r="IU42" s="20"/>
      <c r="JA42" s="20"/>
      <c r="JB42" s="20"/>
      <c r="JC42" s="22"/>
      <c r="JD42" s="22"/>
      <c r="JE42" s="22"/>
      <c r="JF42" s="22"/>
      <c r="JG42" s="22"/>
      <c r="JH42" s="20"/>
      <c r="JI42" s="20"/>
      <c r="JJ42" s="22"/>
      <c r="JK42" s="22"/>
      <c r="JL42" s="22"/>
      <c r="JM42" s="22"/>
      <c r="JN42" s="22"/>
      <c r="JO42" s="20"/>
      <c r="JP42" s="20"/>
      <c r="JV42" s="20"/>
      <c r="JW42" s="20"/>
      <c r="JX42" s="158"/>
    </row>
    <row r="43" spans="1:284" ht="12" customHeight="1" x14ac:dyDescent="0.3">
      <c r="A43" s="80">
        <v>2.6</v>
      </c>
      <c r="B43" s="76" t="s">
        <v>79</v>
      </c>
      <c r="C43" s="76"/>
      <c r="D43" s="78">
        <v>45358</v>
      </c>
      <c r="E43" s="79">
        <v>45359</v>
      </c>
      <c r="F43" s="82" t="str">
        <f t="shared" si="1"/>
        <v>2 Days</v>
      </c>
      <c r="G43" s="81">
        <v>34</v>
      </c>
      <c r="H43" s="80" t="s">
        <v>80</v>
      </c>
      <c r="I43" s="113"/>
      <c r="J43" s="116"/>
      <c r="P43" s="20"/>
      <c r="Q43" s="20"/>
      <c r="W43" s="20"/>
      <c r="X43" s="20"/>
      <c r="AD43" s="20"/>
      <c r="AE43" s="20"/>
      <c r="AF43" s="22"/>
      <c r="AK43" s="20"/>
      <c r="AL43" s="20"/>
      <c r="AR43" s="20"/>
      <c r="AS43" s="20"/>
      <c r="AY43" s="20"/>
      <c r="AZ43" s="20"/>
      <c r="BF43" s="20"/>
      <c r="BG43" s="20"/>
      <c r="BH43" s="22"/>
      <c r="BM43" s="20"/>
      <c r="BN43" s="20"/>
      <c r="BT43" s="20"/>
      <c r="BU43" s="20"/>
      <c r="BY43" s="24"/>
      <c r="BZ43" s="25"/>
      <c r="CA43" s="20" t="str">
        <f>B43</f>
        <v xml:space="preserve">   Test tools</v>
      </c>
      <c r="CB43" s="20"/>
      <c r="CH43" s="20"/>
      <c r="CI43" s="20"/>
      <c r="CO43" s="20"/>
      <c r="CP43" s="20"/>
      <c r="CV43" s="20"/>
      <c r="CW43" s="20"/>
      <c r="DC43" s="20"/>
      <c r="DD43" s="20"/>
      <c r="DJ43" s="20"/>
      <c r="DK43" s="20"/>
      <c r="DQ43" s="20"/>
      <c r="DR43" s="20"/>
      <c r="DX43" s="20"/>
      <c r="DY43" s="20"/>
      <c r="EE43" s="20"/>
      <c r="EF43" s="20"/>
      <c r="EL43" s="20"/>
      <c r="EM43" s="20"/>
      <c r="ES43" s="20"/>
      <c r="ET43" s="20"/>
      <c r="EU43" s="22"/>
      <c r="EZ43" s="20"/>
      <c r="FA43" s="20"/>
      <c r="FG43" s="20"/>
      <c r="FH43" s="20"/>
      <c r="FN43" s="20"/>
      <c r="FO43" s="20"/>
      <c r="FU43" s="20"/>
      <c r="FV43" s="20"/>
      <c r="GB43" s="20"/>
      <c r="GC43" s="20"/>
      <c r="GI43" s="20"/>
      <c r="GJ43" s="20"/>
      <c r="GP43" s="20"/>
      <c r="GQ43" s="20"/>
      <c r="GW43" s="20"/>
      <c r="GX43" s="20"/>
      <c r="HD43" s="20"/>
      <c r="HE43" s="20"/>
      <c r="HK43" s="20"/>
      <c r="HL43" s="20"/>
      <c r="HR43" s="20"/>
      <c r="HS43" s="20"/>
      <c r="HY43" s="20"/>
      <c r="HZ43" s="20"/>
      <c r="IF43" s="20"/>
      <c r="IG43" s="20"/>
      <c r="IM43" s="20"/>
      <c r="IN43" s="20"/>
      <c r="IT43" s="20"/>
      <c r="IU43" s="20"/>
      <c r="JA43" s="20"/>
      <c r="JB43" s="20"/>
      <c r="JC43" s="22"/>
      <c r="JD43" s="22"/>
      <c r="JE43" s="22"/>
      <c r="JF43" s="22"/>
      <c r="JG43" s="22"/>
      <c r="JH43" s="20"/>
      <c r="JI43" s="20"/>
      <c r="JJ43" s="22"/>
      <c r="JK43" s="22"/>
      <c r="JL43" s="22"/>
      <c r="JM43" s="22"/>
      <c r="JN43" s="22"/>
      <c r="JO43" s="20"/>
      <c r="JP43" s="20"/>
      <c r="JV43" s="20"/>
      <c r="JW43" s="20"/>
      <c r="JX43" s="158"/>
    </row>
    <row r="44" spans="1:284" ht="12" customHeight="1" x14ac:dyDescent="0.3">
      <c r="A44" s="80">
        <v>2.7</v>
      </c>
      <c r="B44" s="76" t="s">
        <v>81</v>
      </c>
      <c r="C44" s="76"/>
      <c r="D44" s="78">
        <v>45365</v>
      </c>
      <c r="E44" s="79">
        <v>45366</v>
      </c>
      <c r="F44" s="82" t="str">
        <f t="shared" si="1"/>
        <v>2 Days</v>
      </c>
      <c r="G44" s="81" t="s">
        <v>82</v>
      </c>
      <c r="H44" s="80" t="s">
        <v>78</v>
      </c>
      <c r="I44" s="113"/>
      <c r="J44" s="116"/>
      <c r="P44" s="20"/>
      <c r="Q44" s="20"/>
      <c r="W44" s="20"/>
      <c r="X44" s="20"/>
      <c r="AD44" s="20"/>
      <c r="AE44" s="20"/>
      <c r="AF44" s="22"/>
      <c r="AK44" s="20"/>
      <c r="AL44" s="20"/>
      <c r="AR44" s="20"/>
      <c r="AS44" s="20"/>
      <c r="AY44" s="20"/>
      <c r="AZ44" s="20"/>
      <c r="BF44" s="20"/>
      <c r="BG44" s="20"/>
      <c r="BH44" s="22"/>
      <c r="BM44" s="20"/>
      <c r="BN44" s="20"/>
      <c r="BT44" s="20"/>
      <c r="BU44" s="20"/>
      <c r="CA44" s="20"/>
      <c r="CB44" s="20"/>
      <c r="CF44" s="24"/>
      <c r="CG44" s="25"/>
      <c r="CH44" s="20" t="str">
        <f>B44</f>
        <v xml:space="preserve">   Document localization process</v>
      </c>
      <c r="CI44" s="20"/>
      <c r="CO44" s="20"/>
      <c r="CP44" s="20"/>
      <c r="CV44" s="20"/>
      <c r="CW44" s="20"/>
      <c r="DC44" s="20"/>
      <c r="DD44" s="20"/>
      <c r="DJ44" s="20"/>
      <c r="DK44" s="20"/>
      <c r="DQ44" s="20"/>
      <c r="DR44" s="20"/>
      <c r="DX44" s="20"/>
      <c r="DY44" s="20"/>
      <c r="EE44" s="20"/>
      <c r="EF44" s="20"/>
      <c r="EL44" s="20"/>
      <c r="EM44" s="20"/>
      <c r="ES44" s="20"/>
      <c r="ET44" s="20"/>
      <c r="EU44" s="22"/>
      <c r="EZ44" s="20"/>
      <c r="FA44" s="20"/>
      <c r="FG44" s="20"/>
      <c r="FH44" s="20"/>
      <c r="FN44" s="20"/>
      <c r="FO44" s="20"/>
      <c r="FU44" s="20"/>
      <c r="FV44" s="20"/>
      <c r="GB44" s="20"/>
      <c r="GC44" s="20"/>
      <c r="GI44" s="20"/>
      <c r="GJ44" s="20"/>
      <c r="GP44" s="20"/>
      <c r="GQ44" s="20"/>
      <c r="GW44" s="20"/>
      <c r="GX44" s="20"/>
      <c r="HD44" s="20"/>
      <c r="HE44" s="20"/>
      <c r="HK44" s="20"/>
      <c r="HL44" s="20"/>
      <c r="HR44" s="20"/>
      <c r="HS44" s="20"/>
      <c r="HY44" s="20"/>
      <c r="HZ44" s="20"/>
      <c r="IF44" s="20"/>
      <c r="IG44" s="20"/>
      <c r="IM44" s="20"/>
      <c r="IN44" s="20"/>
      <c r="IT44" s="20"/>
      <c r="IU44" s="20"/>
      <c r="JA44" s="20"/>
      <c r="JB44" s="20"/>
      <c r="JC44" s="22"/>
      <c r="JD44" s="22"/>
      <c r="JE44" s="22"/>
      <c r="JF44" s="22"/>
      <c r="JG44" s="22"/>
      <c r="JH44" s="20"/>
      <c r="JI44" s="20"/>
      <c r="JJ44" s="22"/>
      <c r="JK44" s="22"/>
      <c r="JL44" s="22"/>
      <c r="JM44" s="22"/>
      <c r="JN44" s="22"/>
      <c r="JO44" s="20"/>
      <c r="JP44" s="20"/>
      <c r="JV44" s="20"/>
      <c r="JW44" s="20"/>
      <c r="JX44" s="158"/>
    </row>
    <row r="45" spans="1:284" ht="12" customHeight="1" x14ac:dyDescent="0.3">
      <c r="A45" s="80">
        <v>2.8</v>
      </c>
      <c r="B45" s="76" t="s">
        <v>83</v>
      </c>
      <c r="C45" s="76"/>
      <c r="D45" s="78">
        <v>45369</v>
      </c>
      <c r="E45" s="79">
        <v>45371</v>
      </c>
      <c r="F45" s="82" t="str">
        <f t="shared" si="1"/>
        <v>3 Days</v>
      </c>
      <c r="G45" s="81" t="s">
        <v>84</v>
      </c>
      <c r="H45" s="80" t="s">
        <v>85</v>
      </c>
      <c r="I45" s="113"/>
      <c r="J45" s="116"/>
      <c r="P45" s="20"/>
      <c r="Q45" s="20"/>
      <c r="W45" s="20"/>
      <c r="X45" s="20"/>
      <c r="AD45" s="20"/>
      <c r="AE45" s="20"/>
      <c r="AF45" s="22"/>
      <c r="AK45" s="20"/>
      <c r="AL45" s="20"/>
      <c r="AR45" s="20"/>
      <c r="AS45" s="20"/>
      <c r="AY45" s="20"/>
      <c r="AZ45" s="20"/>
      <c r="BF45" s="20"/>
      <c r="BG45" s="20"/>
      <c r="BH45" s="22"/>
      <c r="BM45" s="20"/>
      <c r="BN45" s="20"/>
      <c r="BT45" s="20"/>
      <c r="BU45" s="20"/>
      <c r="CA45" s="20"/>
      <c r="CB45" s="20"/>
      <c r="CH45" s="20"/>
      <c r="CI45" s="20"/>
      <c r="CJ45" s="24"/>
      <c r="CK45" s="31"/>
      <c r="CL45" s="25"/>
      <c r="CM45" t="str">
        <f>B45</f>
        <v xml:space="preserve">   Prepare risk management plan</v>
      </c>
      <c r="CO45" s="20"/>
      <c r="CP45" s="20"/>
      <c r="CV45" s="20"/>
      <c r="CW45" s="20"/>
      <c r="DC45" s="20"/>
      <c r="DD45" s="20"/>
      <c r="DJ45" s="20"/>
      <c r="DK45" s="20"/>
      <c r="DQ45" s="20"/>
      <c r="DR45" s="20"/>
      <c r="DX45" s="20"/>
      <c r="DY45" s="20"/>
      <c r="EE45" s="20"/>
      <c r="EF45" s="20"/>
      <c r="EL45" s="20"/>
      <c r="EM45" s="20"/>
      <c r="ES45" s="20"/>
      <c r="ET45" s="20"/>
      <c r="EU45" s="22"/>
      <c r="EZ45" s="20"/>
      <c r="FA45" s="20"/>
      <c r="FG45" s="20"/>
      <c r="FH45" s="20"/>
      <c r="FN45" s="20"/>
      <c r="FO45" s="20"/>
      <c r="FU45" s="20"/>
      <c r="FV45" s="20"/>
      <c r="GB45" s="20"/>
      <c r="GC45" s="20"/>
      <c r="GI45" s="20"/>
      <c r="GJ45" s="20"/>
      <c r="GP45" s="20"/>
      <c r="GQ45" s="20"/>
      <c r="GW45" s="20"/>
      <c r="GX45" s="20"/>
      <c r="HD45" s="20"/>
      <c r="HE45" s="20"/>
      <c r="HK45" s="20"/>
      <c r="HL45" s="20"/>
      <c r="HR45" s="20"/>
      <c r="HS45" s="20"/>
      <c r="HY45" s="20"/>
      <c r="HZ45" s="20"/>
      <c r="IF45" s="20"/>
      <c r="IG45" s="20"/>
      <c r="IM45" s="20"/>
      <c r="IN45" s="20"/>
      <c r="IT45" s="20"/>
      <c r="IU45" s="20"/>
      <c r="JA45" s="20"/>
      <c r="JB45" s="20"/>
      <c r="JC45" s="22"/>
      <c r="JD45" s="22"/>
      <c r="JE45" s="22"/>
      <c r="JF45" s="22"/>
      <c r="JG45" s="22"/>
      <c r="JH45" s="20"/>
      <c r="JI45" s="20"/>
      <c r="JJ45" s="22"/>
      <c r="JK45" s="22"/>
      <c r="JL45" s="22"/>
      <c r="JM45" s="22"/>
      <c r="JN45" s="22"/>
      <c r="JO45" s="20"/>
      <c r="JP45" s="20"/>
      <c r="JV45" s="20"/>
      <c r="JW45" s="20"/>
      <c r="JX45" s="158"/>
    </row>
    <row r="46" spans="1:284" ht="12" customHeight="1" x14ac:dyDescent="0.3">
      <c r="A46" s="80">
        <v>2.9</v>
      </c>
      <c r="B46" s="76" t="s">
        <v>86</v>
      </c>
      <c r="C46" s="76"/>
      <c r="D46" s="78">
        <v>45372</v>
      </c>
      <c r="E46" s="79">
        <v>45373</v>
      </c>
      <c r="F46" s="82" t="str">
        <f t="shared" si="1"/>
        <v>2 Days</v>
      </c>
      <c r="G46" s="81">
        <v>37</v>
      </c>
      <c r="H46" s="80" t="s">
        <v>87</v>
      </c>
      <c r="I46" s="113"/>
      <c r="J46" s="116"/>
      <c r="P46" s="20"/>
      <c r="Q46" s="20"/>
      <c r="W46" s="20"/>
      <c r="X46" s="20"/>
      <c r="AD46" s="20"/>
      <c r="AE46" s="20"/>
      <c r="AF46" s="22"/>
      <c r="AK46" s="20"/>
      <c r="AL46" s="20"/>
      <c r="AR46" s="20"/>
      <c r="AS46" s="20"/>
      <c r="AY46" s="20"/>
      <c r="AZ46" s="20"/>
      <c r="BF46" s="20"/>
      <c r="BG46" s="20"/>
      <c r="BH46" s="22"/>
      <c r="BM46" s="20"/>
      <c r="BN46" s="20"/>
      <c r="BT46" s="20"/>
      <c r="BU46" s="20"/>
      <c r="CA46" s="20"/>
      <c r="CB46" s="20"/>
      <c r="CH46" s="20"/>
      <c r="CI46" s="20"/>
      <c r="CM46" s="24"/>
      <c r="CN46" s="25"/>
      <c r="CO46" s="20" t="str">
        <f>B46</f>
        <v xml:space="preserve">   Define communication procedures</v>
      </c>
      <c r="CP46" s="20"/>
      <c r="CV46" s="20"/>
      <c r="CW46" s="20"/>
      <c r="DC46" s="20"/>
      <c r="DD46" s="20"/>
      <c r="DJ46" s="20"/>
      <c r="DK46" s="20"/>
      <c r="DQ46" s="20"/>
      <c r="DR46" s="20"/>
      <c r="DX46" s="20"/>
      <c r="DY46" s="20"/>
      <c r="EE46" s="20"/>
      <c r="EF46" s="20"/>
      <c r="EL46" s="20"/>
      <c r="EM46" s="20"/>
      <c r="ES46" s="20"/>
      <c r="ET46" s="20"/>
      <c r="EU46" s="22"/>
      <c r="EZ46" s="20"/>
      <c r="FA46" s="20"/>
      <c r="FG46" s="20"/>
      <c r="FH46" s="20"/>
      <c r="FN46" s="20"/>
      <c r="FO46" s="20"/>
      <c r="FU46" s="20"/>
      <c r="FV46" s="20"/>
      <c r="GB46" s="20"/>
      <c r="GC46" s="20"/>
      <c r="GI46" s="20"/>
      <c r="GJ46" s="20"/>
      <c r="GP46" s="20"/>
      <c r="GQ46" s="20"/>
      <c r="GW46" s="20"/>
      <c r="GX46" s="20"/>
      <c r="HD46" s="20"/>
      <c r="HE46" s="20"/>
      <c r="HK46" s="20"/>
      <c r="HL46" s="20"/>
      <c r="HR46" s="20"/>
      <c r="HS46" s="20"/>
      <c r="HY46" s="20"/>
      <c r="HZ46" s="20"/>
      <c r="IF46" s="20"/>
      <c r="IG46" s="20"/>
      <c r="IM46" s="20"/>
      <c r="IN46" s="20"/>
      <c r="IT46" s="20"/>
      <c r="IU46" s="20"/>
      <c r="JA46" s="20"/>
      <c r="JB46" s="20"/>
      <c r="JC46" s="22"/>
      <c r="JD46" s="22"/>
      <c r="JE46" s="22"/>
      <c r="JF46" s="22"/>
      <c r="JG46" s="22"/>
      <c r="JH46" s="20"/>
      <c r="JI46" s="20"/>
      <c r="JJ46" s="22"/>
      <c r="JK46" s="22"/>
      <c r="JL46" s="22"/>
      <c r="JM46" s="22"/>
      <c r="JN46" s="22"/>
      <c r="JO46" s="20"/>
      <c r="JP46" s="20"/>
      <c r="JV46" s="20"/>
      <c r="JW46" s="20"/>
      <c r="JX46" s="158"/>
    </row>
    <row r="47" spans="1:284" ht="12" customHeight="1" x14ac:dyDescent="0.3">
      <c r="A47" s="80">
        <v>2.1</v>
      </c>
      <c r="B47" s="76" t="s">
        <v>88</v>
      </c>
      <c r="C47" s="76"/>
      <c r="D47" s="78">
        <v>45372</v>
      </c>
      <c r="E47" s="79">
        <v>45372</v>
      </c>
      <c r="F47" s="82" t="str">
        <f t="shared" si="1"/>
        <v>1 Days</v>
      </c>
      <c r="G47" s="81">
        <v>37</v>
      </c>
      <c r="H47" s="80" t="s">
        <v>87</v>
      </c>
      <c r="I47" s="113"/>
      <c r="J47" s="116"/>
      <c r="P47" s="20"/>
      <c r="Q47" s="20"/>
      <c r="W47" s="20"/>
      <c r="X47" s="20"/>
      <c r="AD47" s="20"/>
      <c r="AE47" s="20"/>
      <c r="AF47" s="22"/>
      <c r="AK47" s="20"/>
      <c r="AL47" s="20"/>
      <c r="AR47" s="20"/>
      <c r="AS47" s="20"/>
      <c r="AY47" s="20"/>
      <c r="AZ47" s="20"/>
      <c r="BF47" s="20"/>
      <c r="BG47" s="20"/>
      <c r="BH47" s="22"/>
      <c r="BM47" s="20"/>
      <c r="BN47" s="20"/>
      <c r="BT47" s="20"/>
      <c r="BU47" s="20"/>
      <c r="CA47" s="20"/>
      <c r="CB47" s="20"/>
      <c r="CH47" s="20"/>
      <c r="CI47" s="20"/>
      <c r="CM47" s="26"/>
      <c r="CN47" t="str">
        <f>B47</f>
        <v xml:space="preserve">   Identify time constraints</v>
      </c>
      <c r="CO47" s="20"/>
      <c r="CP47" s="20"/>
      <c r="CV47" s="20"/>
      <c r="CW47" s="20"/>
      <c r="DC47" s="20"/>
      <c r="DD47" s="20"/>
      <c r="DJ47" s="20"/>
      <c r="DK47" s="20"/>
      <c r="DQ47" s="20"/>
      <c r="DR47" s="20"/>
      <c r="DX47" s="20"/>
      <c r="DY47" s="20"/>
      <c r="EE47" s="20"/>
      <c r="EF47" s="20"/>
      <c r="EL47" s="20"/>
      <c r="EM47" s="20"/>
      <c r="ES47" s="20"/>
      <c r="ET47" s="20"/>
      <c r="EU47" s="22"/>
      <c r="EZ47" s="20"/>
      <c r="FA47" s="20"/>
      <c r="FG47" s="20"/>
      <c r="FH47" s="20"/>
      <c r="FN47" s="20"/>
      <c r="FO47" s="20"/>
      <c r="FU47" s="20"/>
      <c r="FV47" s="20"/>
      <c r="GB47" s="20"/>
      <c r="GC47" s="20"/>
      <c r="GI47" s="20"/>
      <c r="GJ47" s="20"/>
      <c r="GP47" s="20"/>
      <c r="GQ47" s="20"/>
      <c r="GW47" s="20"/>
      <c r="GX47" s="20"/>
      <c r="HD47" s="20"/>
      <c r="HE47" s="20"/>
      <c r="HK47" s="20"/>
      <c r="HL47" s="20"/>
      <c r="HR47" s="20"/>
      <c r="HS47" s="20"/>
      <c r="HY47" s="20"/>
      <c r="HZ47" s="20"/>
      <c r="IF47" s="20"/>
      <c r="IG47" s="20"/>
      <c r="IM47" s="20"/>
      <c r="IN47" s="20"/>
      <c r="IT47" s="20"/>
      <c r="IU47" s="20"/>
      <c r="JA47" s="20"/>
      <c r="JB47" s="20"/>
      <c r="JC47" s="22"/>
      <c r="JD47" s="22"/>
      <c r="JE47" s="22"/>
      <c r="JF47" s="22"/>
      <c r="JG47" s="22"/>
      <c r="JH47" s="20"/>
      <c r="JI47" s="20"/>
      <c r="JJ47" s="22"/>
      <c r="JK47" s="22"/>
      <c r="JL47" s="22"/>
      <c r="JM47" s="22"/>
      <c r="JN47" s="22"/>
      <c r="JO47" s="20"/>
      <c r="JP47" s="20"/>
      <c r="JV47" s="20"/>
      <c r="JW47" s="20"/>
      <c r="JX47" s="158"/>
    </row>
    <row r="48" spans="1:284" ht="12" customHeight="1" x14ac:dyDescent="0.3">
      <c r="A48" s="80">
        <v>2.11</v>
      </c>
      <c r="B48" s="76" t="s">
        <v>89</v>
      </c>
      <c r="C48" s="76"/>
      <c r="D48" s="78">
        <v>45373</v>
      </c>
      <c r="E48" s="79">
        <v>45373</v>
      </c>
      <c r="F48" s="82" t="str">
        <f t="shared" si="1"/>
        <v>1 Days</v>
      </c>
      <c r="G48" s="81">
        <v>39</v>
      </c>
      <c r="H48" s="80" t="s">
        <v>90</v>
      </c>
      <c r="I48" s="113"/>
      <c r="J48" s="116"/>
      <c r="P48" s="20"/>
      <c r="Q48" s="20"/>
      <c r="W48" s="20"/>
      <c r="X48" s="20"/>
      <c r="AD48" s="20"/>
      <c r="AE48" s="20"/>
      <c r="AF48" s="22"/>
      <c r="AK48" s="20"/>
      <c r="AL48" s="20"/>
      <c r="AR48" s="20"/>
      <c r="AS48" s="20"/>
      <c r="AY48" s="20"/>
      <c r="AZ48" s="20"/>
      <c r="BF48" s="20"/>
      <c r="BG48" s="20"/>
      <c r="BH48" s="22"/>
      <c r="BM48" s="20"/>
      <c r="BN48" s="20"/>
      <c r="BT48" s="20"/>
      <c r="BU48" s="20"/>
      <c r="CA48" s="20"/>
      <c r="CB48" s="20"/>
      <c r="CH48" s="20"/>
      <c r="CI48" s="20"/>
      <c r="CN48" s="26"/>
      <c r="CO48" s="20" t="str">
        <f>B48</f>
        <v xml:space="preserve">   Identify key milestones</v>
      </c>
      <c r="CP48" s="20"/>
      <c r="CV48" s="20"/>
      <c r="CW48" s="20"/>
      <c r="DC48" s="20"/>
      <c r="DD48" s="20"/>
      <c r="DJ48" s="20"/>
      <c r="DK48" s="20"/>
      <c r="DQ48" s="20"/>
      <c r="DR48" s="20"/>
      <c r="DX48" s="20"/>
      <c r="DY48" s="20"/>
      <c r="EE48" s="20"/>
      <c r="EF48" s="20"/>
      <c r="EL48" s="20"/>
      <c r="EM48" s="20"/>
      <c r="ES48" s="20"/>
      <c r="ET48" s="20"/>
      <c r="EU48" s="22"/>
      <c r="EZ48" s="20"/>
      <c r="FA48" s="20"/>
      <c r="FG48" s="20"/>
      <c r="FH48" s="20"/>
      <c r="FN48" s="20"/>
      <c r="FO48" s="20"/>
      <c r="FU48" s="20"/>
      <c r="FV48" s="20"/>
      <c r="GB48" s="20"/>
      <c r="GC48" s="20"/>
      <c r="GI48" s="20"/>
      <c r="GJ48" s="20"/>
      <c r="GP48" s="20"/>
      <c r="GQ48" s="20"/>
      <c r="GW48" s="20"/>
      <c r="GX48" s="20"/>
      <c r="HD48" s="20"/>
      <c r="HE48" s="20"/>
      <c r="HK48" s="20"/>
      <c r="HL48" s="20"/>
      <c r="HR48" s="20"/>
      <c r="HS48" s="20"/>
      <c r="HY48" s="20"/>
      <c r="HZ48" s="20"/>
      <c r="IF48" s="20"/>
      <c r="IG48" s="20"/>
      <c r="IM48" s="20"/>
      <c r="IN48" s="20"/>
      <c r="IT48" s="20"/>
      <c r="IU48" s="20"/>
      <c r="JA48" s="20"/>
      <c r="JB48" s="20"/>
      <c r="JC48" s="22"/>
      <c r="JD48" s="22"/>
      <c r="JE48" s="22"/>
      <c r="JF48" s="22"/>
      <c r="JG48" s="22"/>
      <c r="JH48" s="20"/>
      <c r="JI48" s="20"/>
      <c r="JJ48" s="22"/>
      <c r="JK48" s="22"/>
      <c r="JL48" s="22"/>
      <c r="JM48" s="22"/>
      <c r="JN48" s="22"/>
      <c r="JO48" s="20"/>
      <c r="JP48" s="20"/>
      <c r="JV48" s="20"/>
      <c r="JW48" s="20"/>
      <c r="JX48" s="158"/>
    </row>
    <row r="49" spans="1:284" ht="12" customHeight="1" x14ac:dyDescent="0.3">
      <c r="A49" s="80">
        <v>2.12</v>
      </c>
      <c r="B49" s="76" t="s">
        <v>91</v>
      </c>
      <c r="C49" s="76"/>
      <c r="D49" s="78">
        <v>45373</v>
      </c>
      <c r="E49" s="79">
        <v>45376</v>
      </c>
      <c r="F49" s="82" t="str">
        <f t="shared" si="1"/>
        <v>2 Days</v>
      </c>
      <c r="G49" s="81">
        <v>40</v>
      </c>
      <c r="H49" s="80" t="s">
        <v>17</v>
      </c>
      <c r="I49" s="113"/>
      <c r="J49" s="116"/>
      <c r="P49" s="20"/>
      <c r="Q49" s="20"/>
      <c r="W49" s="20"/>
      <c r="X49" s="20"/>
      <c r="AD49" s="20"/>
      <c r="AE49" s="20"/>
      <c r="AF49" s="22"/>
      <c r="AK49" s="20"/>
      <c r="AL49" s="20"/>
      <c r="AR49" s="20"/>
      <c r="AS49" s="20"/>
      <c r="AY49" s="20"/>
      <c r="AZ49" s="20"/>
      <c r="BF49" s="20"/>
      <c r="BG49" s="20"/>
      <c r="BH49" s="22"/>
      <c r="BM49" s="20"/>
      <c r="BN49" s="20"/>
      <c r="BT49" s="20"/>
      <c r="BU49" s="20"/>
      <c r="CA49" s="20"/>
      <c r="CB49" s="20"/>
      <c r="CH49" s="20"/>
      <c r="CI49" s="20"/>
      <c r="CN49" s="24"/>
      <c r="CO49" s="31"/>
      <c r="CP49" s="31"/>
      <c r="CQ49" s="25"/>
      <c r="CR49" t="str">
        <f>B49</f>
        <v xml:space="preserve">   Develop delivery timeline</v>
      </c>
      <c r="CV49" s="20"/>
      <c r="CW49" s="20"/>
      <c r="DC49" s="20"/>
      <c r="DD49" s="20"/>
      <c r="DJ49" s="20"/>
      <c r="DK49" s="20"/>
      <c r="DQ49" s="20"/>
      <c r="DR49" s="20"/>
      <c r="DX49" s="20"/>
      <c r="DY49" s="20"/>
      <c r="EE49" s="20"/>
      <c r="EF49" s="20"/>
      <c r="EL49" s="20"/>
      <c r="EM49" s="20"/>
      <c r="ES49" s="20"/>
      <c r="ET49" s="20"/>
      <c r="EU49" s="22"/>
      <c r="EZ49" s="20"/>
      <c r="FA49" s="20"/>
      <c r="FG49" s="20"/>
      <c r="FH49" s="20"/>
      <c r="FN49" s="20"/>
      <c r="FO49" s="20"/>
      <c r="FU49" s="20"/>
      <c r="FV49" s="20"/>
      <c r="GB49" s="20"/>
      <c r="GC49" s="20"/>
      <c r="GI49" s="20"/>
      <c r="GJ49" s="20"/>
      <c r="GP49" s="20"/>
      <c r="GQ49" s="20"/>
      <c r="GW49" s="20"/>
      <c r="GX49" s="20"/>
      <c r="HD49" s="20"/>
      <c r="HE49" s="20"/>
      <c r="HK49" s="20"/>
      <c r="HL49" s="20"/>
      <c r="HR49" s="20"/>
      <c r="HS49" s="20"/>
      <c r="HY49" s="20"/>
      <c r="HZ49" s="20"/>
      <c r="IF49" s="20"/>
      <c r="IG49" s="20"/>
      <c r="IM49" s="20"/>
      <c r="IN49" s="20"/>
      <c r="IT49" s="20"/>
      <c r="IU49" s="20"/>
      <c r="JA49" s="20"/>
      <c r="JB49" s="20"/>
      <c r="JC49" s="22"/>
      <c r="JD49" s="22"/>
      <c r="JE49" s="22"/>
      <c r="JF49" s="22"/>
      <c r="JG49" s="22"/>
      <c r="JH49" s="20"/>
      <c r="JI49" s="20"/>
      <c r="JJ49" s="22"/>
      <c r="JK49" s="22"/>
      <c r="JL49" s="22"/>
      <c r="JM49" s="22"/>
      <c r="JN49" s="22"/>
      <c r="JO49" s="20"/>
      <c r="JP49" s="20"/>
      <c r="JV49" s="20"/>
      <c r="JW49" s="20"/>
      <c r="JX49" s="158"/>
    </row>
    <row r="50" spans="1:284" ht="12" customHeight="1" x14ac:dyDescent="0.3">
      <c r="A50" s="80">
        <v>2.13</v>
      </c>
      <c r="B50" s="76" t="s">
        <v>92</v>
      </c>
      <c r="C50" s="76"/>
      <c r="D50" s="78">
        <v>45376</v>
      </c>
      <c r="E50" s="79">
        <v>45376</v>
      </c>
      <c r="F50" s="82" t="str">
        <f t="shared" si="1"/>
        <v>1 Days</v>
      </c>
      <c r="G50" s="81" t="s">
        <v>93</v>
      </c>
      <c r="H50" s="80" t="s">
        <v>94</v>
      </c>
      <c r="I50" s="113"/>
      <c r="J50" s="116"/>
      <c r="P50" s="20"/>
      <c r="Q50" s="20"/>
      <c r="W50" s="20"/>
      <c r="X50" s="20"/>
      <c r="AD50" s="20"/>
      <c r="AE50" s="20"/>
      <c r="AF50" s="22"/>
      <c r="AK50" s="20"/>
      <c r="AL50" s="20"/>
      <c r="AR50" s="20"/>
      <c r="AS50" s="20"/>
      <c r="AY50" s="20"/>
      <c r="AZ50" s="20"/>
      <c r="BF50" s="20"/>
      <c r="BG50" s="20"/>
      <c r="BH50" s="22"/>
      <c r="BM50" s="20"/>
      <c r="BN50" s="20"/>
      <c r="BT50" s="20"/>
      <c r="BU50" s="20"/>
      <c r="CA50" s="20"/>
      <c r="CB50" s="20"/>
      <c r="CH50" s="20"/>
      <c r="CI50" s="20"/>
      <c r="CO50" s="20"/>
      <c r="CP50" s="20"/>
      <c r="CQ50" s="25"/>
      <c r="CR50" t="str">
        <f>B50</f>
        <v xml:space="preserve">   Obtain approvals to proceed (for example, concept, timeline, budget)</v>
      </c>
      <c r="CV50" s="20"/>
      <c r="CW50" s="20"/>
      <c r="DC50" s="20"/>
      <c r="DD50" s="20"/>
      <c r="DJ50" s="20"/>
      <c r="DK50" s="20"/>
      <c r="DQ50" s="20"/>
      <c r="DR50" s="20"/>
      <c r="DX50" s="20"/>
      <c r="DY50" s="20"/>
      <c r="EE50" s="20"/>
      <c r="EF50" s="20"/>
      <c r="EL50" s="20"/>
      <c r="EM50" s="20"/>
      <c r="ES50" s="20"/>
      <c r="ET50" s="20"/>
      <c r="EU50" s="22"/>
      <c r="EZ50" s="20"/>
      <c r="FA50" s="20"/>
      <c r="FG50" s="20"/>
      <c r="FH50" s="20"/>
      <c r="FN50" s="20"/>
      <c r="FO50" s="20"/>
      <c r="FU50" s="20"/>
      <c r="FV50" s="20"/>
      <c r="GB50" s="20"/>
      <c r="GC50" s="20"/>
      <c r="GI50" s="20"/>
      <c r="GJ50" s="20"/>
      <c r="GP50" s="20"/>
      <c r="GQ50" s="20"/>
      <c r="GW50" s="20"/>
      <c r="GX50" s="20"/>
      <c r="HD50" s="20"/>
      <c r="HE50" s="20"/>
      <c r="HK50" s="20"/>
      <c r="HL50" s="20"/>
      <c r="HR50" s="20"/>
      <c r="HS50" s="20"/>
      <c r="HY50" s="20"/>
      <c r="HZ50" s="20"/>
      <c r="IF50" s="20"/>
      <c r="IG50" s="20"/>
      <c r="IM50" s="20"/>
      <c r="IN50" s="20"/>
      <c r="IT50" s="20"/>
      <c r="IU50" s="20"/>
      <c r="JA50" s="20"/>
      <c r="JB50" s="20"/>
      <c r="JC50" s="22"/>
      <c r="JD50" s="22"/>
      <c r="JE50" s="22"/>
      <c r="JF50" s="22"/>
      <c r="JG50" s="22"/>
      <c r="JH50" s="20"/>
      <c r="JI50" s="20"/>
      <c r="JJ50" s="22"/>
      <c r="JK50" s="22"/>
      <c r="JL50" s="22"/>
      <c r="JM50" s="22"/>
      <c r="JN50" s="22"/>
      <c r="JO50" s="20"/>
      <c r="JP50" s="20"/>
      <c r="JV50" s="20"/>
      <c r="JW50" s="20"/>
      <c r="JX50" s="158"/>
    </row>
    <row r="51" spans="1:284" ht="12" customHeight="1" x14ac:dyDescent="0.3">
      <c r="A51" s="80">
        <v>2.14</v>
      </c>
      <c r="B51" s="76" t="s">
        <v>95</v>
      </c>
      <c r="C51" s="76"/>
      <c r="D51" s="78">
        <v>45377</v>
      </c>
      <c r="E51" s="79">
        <v>45383</v>
      </c>
      <c r="F51" s="82" t="str">
        <f t="shared" si="1"/>
        <v>5 Days</v>
      </c>
      <c r="G51" s="81">
        <v>42</v>
      </c>
      <c r="H51" s="80" t="s">
        <v>17</v>
      </c>
      <c r="I51" s="113"/>
      <c r="J51" s="116"/>
      <c r="P51" s="20"/>
      <c r="Q51" s="20"/>
      <c r="W51" s="20"/>
      <c r="X51" s="20"/>
      <c r="AD51" s="20"/>
      <c r="AE51" s="20"/>
      <c r="AF51" s="22"/>
      <c r="AK51" s="20"/>
      <c r="AL51" s="20"/>
      <c r="AR51" s="20"/>
      <c r="AS51" s="20"/>
      <c r="AY51" s="20"/>
      <c r="AZ51" s="20"/>
      <c r="BF51" s="20"/>
      <c r="BG51" s="20"/>
      <c r="BH51" s="22"/>
      <c r="BM51" s="20"/>
      <c r="BN51" s="20"/>
      <c r="BT51" s="20"/>
      <c r="BU51" s="20"/>
      <c r="CA51" s="20"/>
      <c r="CB51" s="20"/>
      <c r="CH51" s="20"/>
      <c r="CI51" s="20"/>
      <c r="CO51" s="20"/>
      <c r="CP51" s="20"/>
      <c r="CR51" s="24"/>
      <c r="CS51" s="31"/>
      <c r="CT51" s="31"/>
      <c r="CU51" s="31"/>
      <c r="CV51" s="31"/>
      <c r="CW51" s="31"/>
      <c r="CX51" s="25"/>
      <c r="CY51" t="str">
        <f>B51</f>
        <v xml:space="preserve">   Secure required resources</v>
      </c>
      <c r="DC51" s="20"/>
      <c r="DD51" s="20"/>
      <c r="DJ51" s="20"/>
      <c r="DK51" s="20"/>
      <c r="DQ51" s="20"/>
      <c r="DR51" s="20"/>
      <c r="DX51" s="20"/>
      <c r="DY51" s="20"/>
      <c r="EE51" s="20"/>
      <c r="EF51" s="20"/>
      <c r="EL51" s="20"/>
      <c r="EM51" s="20"/>
      <c r="ES51" s="20"/>
      <c r="ET51" s="20"/>
      <c r="EU51" s="22"/>
      <c r="EZ51" s="20"/>
      <c r="FA51" s="20"/>
      <c r="FG51" s="20"/>
      <c r="FH51" s="20"/>
      <c r="FN51" s="20"/>
      <c r="FO51" s="20"/>
      <c r="FU51" s="20"/>
      <c r="FV51" s="20"/>
      <c r="GB51" s="20"/>
      <c r="GC51" s="20"/>
      <c r="GI51" s="20"/>
      <c r="GJ51" s="20"/>
      <c r="GP51" s="20"/>
      <c r="GQ51" s="20"/>
      <c r="GW51" s="20"/>
      <c r="GX51" s="20"/>
      <c r="HD51" s="20"/>
      <c r="HE51" s="20"/>
      <c r="HK51" s="20"/>
      <c r="HL51" s="20"/>
      <c r="HR51" s="20"/>
      <c r="HS51" s="20"/>
      <c r="HY51" s="20"/>
      <c r="HZ51" s="20"/>
      <c r="IF51" s="20"/>
      <c r="IG51" s="20"/>
      <c r="IM51" s="20"/>
      <c r="IN51" s="20"/>
      <c r="IT51" s="20"/>
      <c r="IU51" s="20"/>
      <c r="JA51" s="20"/>
      <c r="JB51" s="20"/>
      <c r="JC51" s="22"/>
      <c r="JD51" s="22"/>
      <c r="JE51" s="22"/>
      <c r="JF51" s="22"/>
      <c r="JG51" s="22"/>
      <c r="JH51" s="20"/>
      <c r="JI51" s="20"/>
      <c r="JJ51" s="22"/>
      <c r="JK51" s="22"/>
      <c r="JL51" s="22"/>
      <c r="JM51" s="22"/>
      <c r="JN51" s="22"/>
      <c r="JO51" s="20"/>
      <c r="JP51" s="20"/>
      <c r="JV51" s="20"/>
      <c r="JW51" s="20"/>
      <c r="JX51" s="158"/>
    </row>
    <row r="52" spans="1:284" ht="12" customHeight="1" x14ac:dyDescent="0.3">
      <c r="A52" s="80">
        <v>2.15</v>
      </c>
      <c r="B52" s="76" t="s">
        <v>96</v>
      </c>
      <c r="C52" s="76"/>
      <c r="D52" s="78">
        <v>45383</v>
      </c>
      <c r="E52" s="79">
        <v>45383</v>
      </c>
      <c r="F52" s="82" t="str">
        <f t="shared" si="1"/>
        <v>1 Days</v>
      </c>
      <c r="G52" s="81">
        <v>43</v>
      </c>
      <c r="H52" s="74"/>
      <c r="I52" s="112"/>
      <c r="J52" s="115"/>
      <c r="P52" s="20"/>
      <c r="Q52" s="20"/>
      <c r="W52" s="20"/>
      <c r="X52" s="20"/>
      <c r="AD52" s="20"/>
      <c r="AE52" s="20"/>
      <c r="AF52" s="22"/>
      <c r="AK52" s="20"/>
      <c r="AL52" s="20"/>
      <c r="AR52" s="20"/>
      <c r="AS52" s="20"/>
      <c r="AY52" s="20"/>
      <c r="AZ52" s="20"/>
      <c r="BF52" s="20"/>
      <c r="BG52" s="20"/>
      <c r="BH52" s="22"/>
      <c r="BM52" s="20"/>
      <c r="BN52" s="20"/>
      <c r="BT52" s="20"/>
      <c r="BU52" s="20"/>
      <c r="CA52" s="20"/>
      <c r="CB52" s="20"/>
      <c r="CH52" s="20"/>
      <c r="CI52" s="20"/>
      <c r="CO52" s="20"/>
      <c r="CP52" s="20"/>
      <c r="CV52" s="20"/>
      <c r="CW52" s="20"/>
      <c r="DC52" s="20"/>
      <c r="DD52" s="20"/>
      <c r="DJ52" s="20"/>
      <c r="DK52" s="20"/>
      <c r="DQ52" s="20"/>
      <c r="DR52" s="20"/>
      <c r="DX52" s="20"/>
      <c r="DY52" s="20"/>
      <c r="EE52" s="20"/>
      <c r="EF52" s="20"/>
      <c r="EL52" s="20"/>
      <c r="EM52" s="20"/>
      <c r="ES52" s="20"/>
      <c r="ET52" s="20"/>
      <c r="EU52" s="22"/>
      <c r="EZ52" s="20"/>
      <c r="FA52" s="20"/>
      <c r="FG52" s="20"/>
      <c r="FH52" s="20"/>
      <c r="FN52" s="20"/>
      <c r="FO52" s="20"/>
      <c r="FU52" s="20"/>
      <c r="FV52" s="20"/>
      <c r="GB52" s="20"/>
      <c r="GC52" s="20"/>
      <c r="GI52" s="20"/>
      <c r="GJ52" s="20"/>
      <c r="GP52" s="20"/>
      <c r="GQ52" s="20"/>
      <c r="GW52" s="20"/>
      <c r="GX52" s="20"/>
      <c r="HD52" s="20"/>
      <c r="HE52" s="20"/>
      <c r="HK52" s="20"/>
      <c r="HL52" s="20"/>
      <c r="HR52" s="20"/>
      <c r="HS52" s="20"/>
      <c r="HY52" s="20"/>
      <c r="HZ52" s="20"/>
      <c r="IF52" s="20"/>
      <c r="IG52" s="20"/>
      <c r="IM52" s="20"/>
      <c r="IN52" s="20"/>
      <c r="IT52" s="20"/>
      <c r="IU52" s="20"/>
      <c r="JA52" s="20"/>
      <c r="JB52" s="20"/>
      <c r="JC52" s="22"/>
      <c r="JD52" s="22"/>
      <c r="JE52" s="22"/>
      <c r="JF52" s="22"/>
      <c r="JG52" s="22"/>
      <c r="JH52" s="20"/>
      <c r="JI52" s="20"/>
      <c r="JJ52" s="22"/>
      <c r="JK52" s="22"/>
      <c r="JL52" s="22"/>
      <c r="JM52" s="22"/>
      <c r="JN52" s="22"/>
      <c r="JO52" s="20"/>
      <c r="JP52" s="20"/>
      <c r="JV52" s="20"/>
      <c r="JW52" s="20"/>
      <c r="JX52" s="158"/>
    </row>
    <row r="53" spans="1:284" ht="39" customHeight="1" x14ac:dyDescent="0.3">
      <c r="A53" s="147"/>
      <c r="B53" s="148"/>
      <c r="C53" s="148"/>
      <c r="D53" s="148"/>
      <c r="E53" s="148"/>
      <c r="F53" s="148"/>
      <c r="G53" s="148"/>
      <c r="H53" s="148"/>
      <c r="I53" s="148"/>
      <c r="J53" s="148"/>
      <c r="K53" s="1">
        <v>45292</v>
      </c>
      <c r="L53" s="2">
        <v>45293</v>
      </c>
      <c r="M53" s="2">
        <v>45294</v>
      </c>
      <c r="N53" s="2">
        <v>45295</v>
      </c>
      <c r="O53" s="2">
        <v>45296</v>
      </c>
      <c r="P53" s="3">
        <v>45297</v>
      </c>
      <c r="Q53" s="3">
        <v>45298</v>
      </c>
      <c r="R53" s="2">
        <v>45299</v>
      </c>
      <c r="S53" s="2">
        <v>45300</v>
      </c>
      <c r="T53" s="2">
        <v>45301</v>
      </c>
      <c r="U53" s="2">
        <v>45302</v>
      </c>
      <c r="V53" s="2">
        <v>45303</v>
      </c>
      <c r="W53" s="3">
        <v>45304</v>
      </c>
      <c r="X53" s="3">
        <v>45305</v>
      </c>
      <c r="Y53" s="2">
        <v>45306</v>
      </c>
      <c r="Z53" s="2">
        <v>45307</v>
      </c>
      <c r="AA53" s="2">
        <v>45308</v>
      </c>
      <c r="AB53" s="2">
        <v>45309</v>
      </c>
      <c r="AC53" s="2">
        <v>45310</v>
      </c>
      <c r="AD53" s="3">
        <v>45311</v>
      </c>
      <c r="AE53" s="3">
        <v>45312</v>
      </c>
      <c r="AF53" s="2">
        <v>45313</v>
      </c>
      <c r="AG53" s="2">
        <v>45314</v>
      </c>
      <c r="AH53" s="2">
        <v>45315</v>
      </c>
      <c r="AI53" s="2">
        <v>45316</v>
      </c>
      <c r="AJ53" s="2">
        <v>45317</v>
      </c>
      <c r="AK53" s="3">
        <v>45318</v>
      </c>
      <c r="AL53" s="3">
        <v>45319</v>
      </c>
      <c r="AM53" s="2">
        <v>45320</v>
      </c>
      <c r="AN53" s="2">
        <v>45321</v>
      </c>
      <c r="AO53" s="2">
        <v>45322</v>
      </c>
      <c r="AP53" s="2">
        <v>45323</v>
      </c>
      <c r="AQ53" s="2">
        <v>45324</v>
      </c>
      <c r="AR53" s="3">
        <v>45325</v>
      </c>
      <c r="AS53" s="3">
        <v>45326</v>
      </c>
      <c r="AT53" s="2">
        <v>45327</v>
      </c>
      <c r="AU53" s="2">
        <v>45328</v>
      </c>
      <c r="AV53" s="2">
        <v>45329</v>
      </c>
      <c r="AW53" s="2">
        <v>45330</v>
      </c>
      <c r="AX53" s="2">
        <v>45331</v>
      </c>
      <c r="AY53" s="3">
        <v>45332</v>
      </c>
      <c r="AZ53" s="3">
        <v>45333</v>
      </c>
      <c r="BA53" s="2">
        <v>45334</v>
      </c>
      <c r="BB53" s="2">
        <v>45335</v>
      </c>
      <c r="BC53" s="2">
        <v>45336</v>
      </c>
      <c r="BD53" s="2">
        <v>45337</v>
      </c>
      <c r="BE53" s="2">
        <v>45338</v>
      </c>
      <c r="BF53" s="3">
        <v>45339</v>
      </c>
      <c r="BG53" s="3">
        <v>45340</v>
      </c>
      <c r="BH53" s="2">
        <v>45341</v>
      </c>
      <c r="BI53" s="2">
        <v>45342</v>
      </c>
      <c r="BJ53" s="2">
        <v>45343</v>
      </c>
      <c r="BK53" s="2">
        <v>45344</v>
      </c>
      <c r="BL53" s="2">
        <v>45345</v>
      </c>
      <c r="BM53" s="3">
        <v>45346</v>
      </c>
      <c r="BN53" s="3">
        <v>45347</v>
      </c>
      <c r="BO53" s="2">
        <v>45348</v>
      </c>
      <c r="BP53" s="2">
        <v>45349</v>
      </c>
      <c r="BQ53" s="2">
        <v>45350</v>
      </c>
      <c r="BR53" s="2">
        <v>45351</v>
      </c>
      <c r="BS53" s="2">
        <v>45352</v>
      </c>
      <c r="BT53" s="4">
        <v>45353</v>
      </c>
      <c r="BU53" s="4">
        <v>45354</v>
      </c>
      <c r="BV53" s="2">
        <v>45355</v>
      </c>
      <c r="BW53" s="2">
        <v>45356</v>
      </c>
      <c r="BX53" s="2">
        <v>45357</v>
      </c>
      <c r="BY53" s="2">
        <v>45358</v>
      </c>
      <c r="BZ53" s="2">
        <v>45359</v>
      </c>
      <c r="CA53" s="4">
        <v>45360</v>
      </c>
      <c r="CB53" s="4">
        <v>45361</v>
      </c>
      <c r="CC53" s="2">
        <v>45362</v>
      </c>
      <c r="CD53" s="2">
        <v>45363</v>
      </c>
      <c r="CE53" s="2">
        <v>45364</v>
      </c>
      <c r="CF53" s="2">
        <v>45365</v>
      </c>
      <c r="CG53" s="2">
        <v>45366</v>
      </c>
      <c r="CH53" s="4">
        <v>45367</v>
      </c>
      <c r="CI53" s="4">
        <v>45368</v>
      </c>
      <c r="CJ53" s="2">
        <v>45369</v>
      </c>
      <c r="CK53" s="2">
        <v>45370</v>
      </c>
      <c r="CL53" s="2">
        <v>45371</v>
      </c>
      <c r="CM53" s="2">
        <v>45372</v>
      </c>
      <c r="CN53" s="2">
        <v>45373</v>
      </c>
      <c r="CO53" s="5">
        <v>45374</v>
      </c>
      <c r="CP53" s="5">
        <v>45375</v>
      </c>
      <c r="CQ53" s="2">
        <v>45376</v>
      </c>
      <c r="CR53" s="2">
        <v>45377</v>
      </c>
      <c r="CS53" s="2">
        <v>45378</v>
      </c>
      <c r="CT53" s="2">
        <v>45379</v>
      </c>
      <c r="CU53" s="2">
        <v>45380</v>
      </c>
      <c r="CV53" s="4">
        <v>45381</v>
      </c>
      <c r="CW53" s="4">
        <v>45382</v>
      </c>
      <c r="CX53" s="2">
        <v>45383</v>
      </c>
      <c r="CY53" s="2">
        <v>45384</v>
      </c>
      <c r="CZ53" s="2">
        <v>45385</v>
      </c>
      <c r="DA53" s="2">
        <v>45386</v>
      </c>
      <c r="DB53" s="2">
        <v>45387</v>
      </c>
      <c r="DC53" s="5">
        <v>45388</v>
      </c>
      <c r="DD53" s="5">
        <v>45389</v>
      </c>
      <c r="DE53" s="2">
        <v>45390</v>
      </c>
      <c r="DF53" s="2">
        <v>45391</v>
      </c>
      <c r="DG53" s="2">
        <v>45392</v>
      </c>
      <c r="DH53" s="2">
        <v>45393</v>
      </c>
      <c r="DI53" s="2">
        <v>45394</v>
      </c>
      <c r="DJ53" s="4">
        <v>45395</v>
      </c>
      <c r="DK53" s="4">
        <v>45396</v>
      </c>
      <c r="DL53" s="2">
        <v>45397</v>
      </c>
      <c r="DM53" s="2">
        <v>45398</v>
      </c>
      <c r="DN53" s="2">
        <v>45399</v>
      </c>
      <c r="DO53" s="2">
        <v>45400</v>
      </c>
      <c r="DP53" s="2">
        <v>45401</v>
      </c>
      <c r="DQ53" s="4">
        <v>45402</v>
      </c>
      <c r="DR53" s="4">
        <v>45403</v>
      </c>
      <c r="DS53" s="2">
        <v>45404</v>
      </c>
      <c r="DT53" s="2">
        <v>45405</v>
      </c>
      <c r="DU53" s="2">
        <v>45406</v>
      </c>
      <c r="DV53" s="2">
        <v>45407</v>
      </c>
      <c r="DW53" s="2">
        <v>45408</v>
      </c>
      <c r="DX53" s="4">
        <v>45409</v>
      </c>
      <c r="DY53" s="4">
        <v>45410</v>
      </c>
      <c r="DZ53" s="2">
        <v>45411</v>
      </c>
      <c r="EA53" s="2">
        <v>45412</v>
      </c>
      <c r="EB53" s="2">
        <v>45413</v>
      </c>
      <c r="EC53" s="2">
        <v>45414</v>
      </c>
      <c r="ED53" s="2">
        <v>45415</v>
      </c>
      <c r="EE53" s="4">
        <v>45416</v>
      </c>
      <c r="EF53" s="4">
        <v>45417</v>
      </c>
      <c r="EG53" s="2">
        <v>45418</v>
      </c>
      <c r="EH53" s="2">
        <v>45419</v>
      </c>
      <c r="EI53" s="2">
        <v>45420</v>
      </c>
      <c r="EJ53" s="2">
        <v>45421</v>
      </c>
      <c r="EK53" s="2">
        <v>45422</v>
      </c>
      <c r="EL53" s="4">
        <v>45423</v>
      </c>
      <c r="EM53" s="4">
        <v>45424</v>
      </c>
      <c r="EN53" s="2">
        <v>45425</v>
      </c>
      <c r="EO53" s="2">
        <v>45426</v>
      </c>
      <c r="EP53" s="2">
        <v>45427</v>
      </c>
      <c r="EQ53" s="2">
        <v>45428</v>
      </c>
      <c r="ER53" s="2">
        <v>45429</v>
      </c>
      <c r="ES53" s="4">
        <v>45430</v>
      </c>
      <c r="ET53" s="4">
        <v>45431</v>
      </c>
      <c r="EU53" s="2">
        <v>45432</v>
      </c>
      <c r="EV53" s="2">
        <v>45433</v>
      </c>
      <c r="EW53" s="2">
        <v>45434</v>
      </c>
      <c r="EX53" s="2">
        <v>45435</v>
      </c>
      <c r="EY53" s="2">
        <v>45436</v>
      </c>
      <c r="EZ53" s="4">
        <v>45437</v>
      </c>
      <c r="FA53" s="4">
        <v>45438</v>
      </c>
      <c r="FB53" s="2">
        <v>45439</v>
      </c>
      <c r="FC53" s="2">
        <v>45440</v>
      </c>
      <c r="FD53" s="2">
        <v>45441</v>
      </c>
      <c r="FE53" s="2">
        <v>45442</v>
      </c>
      <c r="FF53" s="2">
        <v>45443</v>
      </c>
      <c r="FG53" s="4">
        <v>45444</v>
      </c>
      <c r="FH53" s="4">
        <v>45445</v>
      </c>
      <c r="FI53" s="2">
        <v>45446</v>
      </c>
      <c r="FJ53" s="2">
        <v>45447</v>
      </c>
      <c r="FK53" s="2">
        <v>45448</v>
      </c>
      <c r="FL53" s="2">
        <v>45449</v>
      </c>
      <c r="FM53" s="2">
        <v>45450</v>
      </c>
      <c r="FN53" s="4">
        <v>45451</v>
      </c>
      <c r="FO53" s="4">
        <v>45452</v>
      </c>
      <c r="FP53" s="2">
        <v>45453</v>
      </c>
      <c r="FQ53" s="2">
        <v>45454</v>
      </c>
      <c r="FR53" s="2">
        <v>45455</v>
      </c>
      <c r="FS53" s="2">
        <v>45456</v>
      </c>
      <c r="FT53" s="2">
        <v>45457</v>
      </c>
      <c r="FU53" s="4">
        <v>45458</v>
      </c>
      <c r="FV53" s="4">
        <v>45459</v>
      </c>
      <c r="FW53" s="2">
        <v>45460</v>
      </c>
      <c r="FX53" s="2">
        <v>45461</v>
      </c>
      <c r="FY53" s="2">
        <v>45462</v>
      </c>
      <c r="FZ53" s="2">
        <v>45463</v>
      </c>
      <c r="GA53" s="2">
        <v>45464</v>
      </c>
      <c r="GB53" s="4">
        <v>45465</v>
      </c>
      <c r="GC53" s="4">
        <v>45466</v>
      </c>
      <c r="GD53" s="2">
        <v>45467</v>
      </c>
      <c r="GE53" s="2">
        <v>45468</v>
      </c>
      <c r="GF53" s="2">
        <v>45469</v>
      </c>
      <c r="GG53" s="2">
        <v>45470</v>
      </c>
      <c r="GH53" s="2">
        <v>45471</v>
      </c>
      <c r="GI53" s="4">
        <v>45472</v>
      </c>
      <c r="GJ53" s="4">
        <v>45473</v>
      </c>
      <c r="GK53" s="2">
        <v>45474</v>
      </c>
      <c r="GL53" s="2">
        <v>45475</v>
      </c>
      <c r="GM53" s="2">
        <v>45476</v>
      </c>
      <c r="GN53" s="2">
        <v>45477</v>
      </c>
      <c r="GO53" s="2">
        <v>45478</v>
      </c>
      <c r="GP53" s="4">
        <v>45479</v>
      </c>
      <c r="GQ53" s="4">
        <v>45480</v>
      </c>
      <c r="GR53" s="2">
        <v>45481</v>
      </c>
      <c r="GS53" s="2">
        <v>45482</v>
      </c>
      <c r="GT53" s="2">
        <v>45483</v>
      </c>
      <c r="GU53" s="2">
        <v>45484</v>
      </c>
      <c r="GV53" s="2">
        <v>45485</v>
      </c>
      <c r="GW53" s="4">
        <v>45486</v>
      </c>
      <c r="GX53" s="4">
        <v>45487</v>
      </c>
      <c r="GY53" s="2">
        <v>45488</v>
      </c>
      <c r="GZ53" s="2">
        <v>45489</v>
      </c>
      <c r="HA53" s="2">
        <v>45490</v>
      </c>
      <c r="HB53" s="2">
        <v>45491</v>
      </c>
      <c r="HC53" s="2">
        <v>45492</v>
      </c>
      <c r="HD53" s="4">
        <v>45493</v>
      </c>
      <c r="HE53" s="4">
        <v>45494</v>
      </c>
      <c r="HF53" s="2">
        <v>45495</v>
      </c>
      <c r="HG53" s="2">
        <v>45496</v>
      </c>
      <c r="HH53" s="2">
        <v>45497</v>
      </c>
      <c r="HI53" s="2">
        <v>45498</v>
      </c>
      <c r="HJ53" s="2">
        <v>45499</v>
      </c>
      <c r="HK53" s="4">
        <v>45500</v>
      </c>
      <c r="HL53" s="4">
        <v>45501</v>
      </c>
      <c r="HM53" s="2">
        <v>45502</v>
      </c>
      <c r="HN53" s="2">
        <v>45503</v>
      </c>
      <c r="HO53" s="2">
        <v>45504</v>
      </c>
      <c r="HP53" s="2">
        <v>45505</v>
      </c>
      <c r="HQ53" s="2">
        <v>45506</v>
      </c>
      <c r="HR53" s="4">
        <v>45507</v>
      </c>
      <c r="HS53" s="4">
        <v>45508</v>
      </c>
      <c r="HT53" s="2">
        <v>45509</v>
      </c>
      <c r="HU53" s="2">
        <v>45510</v>
      </c>
      <c r="HV53" s="2">
        <v>45511</v>
      </c>
      <c r="HW53" s="2">
        <v>45512</v>
      </c>
      <c r="HX53" s="2">
        <v>45513</v>
      </c>
      <c r="HY53" s="4">
        <v>45514</v>
      </c>
      <c r="HZ53" s="4">
        <v>45515</v>
      </c>
      <c r="IA53" s="2">
        <v>45516</v>
      </c>
      <c r="IB53" s="2">
        <v>45517</v>
      </c>
      <c r="IC53" s="2">
        <v>45518</v>
      </c>
      <c r="ID53" s="2">
        <v>45519</v>
      </c>
      <c r="IE53" s="2">
        <v>45520</v>
      </c>
      <c r="IF53" s="4">
        <v>45521</v>
      </c>
      <c r="IG53" s="4">
        <v>45522</v>
      </c>
      <c r="IH53" s="2">
        <v>45523</v>
      </c>
      <c r="II53" s="2">
        <v>45524</v>
      </c>
      <c r="IJ53" s="2">
        <v>45525</v>
      </c>
      <c r="IK53" s="2">
        <v>45526</v>
      </c>
      <c r="IL53" s="2">
        <v>45527</v>
      </c>
      <c r="IM53" s="4">
        <v>45528</v>
      </c>
      <c r="IN53" s="4">
        <v>45529</v>
      </c>
      <c r="IO53" s="2">
        <v>45530</v>
      </c>
      <c r="IP53" s="2">
        <v>45531</v>
      </c>
      <c r="IQ53" s="2">
        <v>45532</v>
      </c>
      <c r="IR53" s="2">
        <v>45533</v>
      </c>
      <c r="IS53" s="2">
        <v>45534</v>
      </c>
      <c r="IT53" s="4">
        <v>45535</v>
      </c>
      <c r="IU53" s="4">
        <v>45536</v>
      </c>
      <c r="IV53" s="2">
        <v>45537</v>
      </c>
      <c r="IW53" s="2">
        <v>45538</v>
      </c>
      <c r="IX53" s="2">
        <v>45539</v>
      </c>
      <c r="IY53" s="2">
        <v>45540</v>
      </c>
      <c r="IZ53" s="2">
        <v>45541</v>
      </c>
      <c r="JA53" s="4">
        <v>45542</v>
      </c>
      <c r="JB53" s="4">
        <v>45543</v>
      </c>
      <c r="JC53" s="2">
        <v>45544</v>
      </c>
      <c r="JD53" s="2">
        <v>45545</v>
      </c>
      <c r="JE53" s="2">
        <v>45546</v>
      </c>
      <c r="JF53" s="2">
        <v>45547</v>
      </c>
      <c r="JG53" s="2">
        <v>45548</v>
      </c>
      <c r="JH53" s="4">
        <v>45549</v>
      </c>
      <c r="JI53" s="4">
        <v>45550</v>
      </c>
      <c r="JJ53" s="2">
        <v>45551</v>
      </c>
      <c r="JK53" s="2">
        <v>45552</v>
      </c>
      <c r="JL53" s="2">
        <v>45553</v>
      </c>
      <c r="JM53" s="2">
        <v>45554</v>
      </c>
      <c r="JN53" s="2">
        <v>45555</v>
      </c>
      <c r="JO53" s="4">
        <v>45556</v>
      </c>
      <c r="JP53" s="4">
        <v>45557</v>
      </c>
      <c r="JQ53" s="2">
        <v>45558</v>
      </c>
      <c r="JR53" s="2">
        <v>45559</v>
      </c>
      <c r="JS53" s="2">
        <v>45560</v>
      </c>
      <c r="JT53" s="2">
        <v>45561</v>
      </c>
      <c r="JU53" s="2">
        <v>45562</v>
      </c>
      <c r="JV53" s="4">
        <v>45563</v>
      </c>
      <c r="JW53" s="4">
        <v>45564</v>
      </c>
      <c r="JX53" s="158"/>
    </row>
    <row r="54" spans="1:284" ht="16.2" customHeight="1" x14ac:dyDescent="0.3">
      <c r="A54" s="147"/>
      <c r="B54" s="148"/>
      <c r="C54" s="148"/>
      <c r="D54" s="148"/>
      <c r="E54" s="148"/>
      <c r="F54" s="148"/>
      <c r="G54" s="148"/>
      <c r="H54" s="148"/>
      <c r="I54" s="148"/>
      <c r="J54" s="14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126"/>
      <c r="CZ54" s="126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2"/>
      <c r="IH54" s="32"/>
      <c r="II54" s="32"/>
      <c r="IJ54" s="32"/>
      <c r="IK54" s="32"/>
      <c r="IL54" s="32"/>
      <c r="IM54" s="32"/>
      <c r="IN54" s="32"/>
      <c r="IO54" s="32"/>
      <c r="IP54" s="32"/>
      <c r="IQ54" s="32"/>
      <c r="IR54" s="32"/>
      <c r="IS54" s="32"/>
      <c r="IT54" s="32"/>
      <c r="IU54" s="32"/>
      <c r="IV54" s="32"/>
      <c r="IW54" s="32"/>
      <c r="IX54" s="32"/>
      <c r="IY54" s="32"/>
      <c r="IZ54" s="32"/>
      <c r="JA54" s="32"/>
      <c r="JB54" s="32"/>
      <c r="JC54" s="32"/>
      <c r="JD54" s="32"/>
      <c r="JE54" s="32"/>
      <c r="JF54" s="32"/>
      <c r="JG54" s="32"/>
      <c r="JH54" s="32"/>
      <c r="JI54" s="32"/>
      <c r="JJ54" s="32"/>
      <c r="JK54" s="32"/>
      <c r="JL54" s="32"/>
      <c r="JM54" s="32"/>
      <c r="JN54" s="32"/>
      <c r="JO54" s="32"/>
      <c r="JP54" s="32"/>
      <c r="JQ54" s="28"/>
      <c r="JR54" s="28"/>
      <c r="JS54" s="28"/>
      <c r="JT54" s="28"/>
      <c r="JU54" s="28"/>
      <c r="JV54" s="28"/>
      <c r="JW54" s="28"/>
      <c r="JX54" s="158"/>
    </row>
    <row r="55" spans="1:284" ht="12" customHeight="1" x14ac:dyDescent="0.3">
      <c r="A55" s="83">
        <v>3</v>
      </c>
      <c r="B55" s="68" t="s">
        <v>97</v>
      </c>
      <c r="C55" s="68"/>
      <c r="D55" s="70">
        <v>45384</v>
      </c>
      <c r="E55" s="71">
        <v>45418</v>
      </c>
      <c r="F55" s="72" t="s">
        <v>8</v>
      </c>
      <c r="G55" s="73"/>
      <c r="H55" s="74"/>
      <c r="I55" s="105"/>
      <c r="J55" s="128"/>
      <c r="K55" s="129"/>
      <c r="P55" s="20"/>
      <c r="Q55" s="20"/>
      <c r="W55" s="20"/>
      <c r="X55" s="20"/>
      <c r="AD55" s="20"/>
      <c r="AE55" s="20"/>
      <c r="AF55" s="22"/>
      <c r="AK55" s="20"/>
      <c r="AL55" s="20"/>
      <c r="AR55" s="20"/>
      <c r="AS55" s="20"/>
      <c r="AY55" s="20"/>
      <c r="AZ55" s="20"/>
      <c r="BF55" s="20"/>
      <c r="BG55" s="20"/>
      <c r="BH55" s="22"/>
      <c r="BM55" s="20"/>
      <c r="BN55" s="20"/>
      <c r="BT55" s="20"/>
      <c r="BU55" s="20"/>
      <c r="CA55" s="20"/>
      <c r="CB55" s="20"/>
      <c r="CH55" s="20"/>
      <c r="CI55" s="20"/>
      <c r="CL55" s="24"/>
      <c r="CM55" s="25"/>
      <c r="CO55" s="20"/>
      <c r="CP55" s="20"/>
      <c r="CV55" s="20"/>
      <c r="CW55" s="20"/>
      <c r="DC55" s="20"/>
      <c r="DD55" s="20"/>
      <c r="DJ55" s="20"/>
      <c r="DK55" s="20"/>
      <c r="DQ55" s="20"/>
      <c r="DR55" s="20"/>
      <c r="DX55" s="20"/>
      <c r="DY55" s="20"/>
      <c r="EE55" s="20"/>
      <c r="EF55" s="20"/>
      <c r="EL55" s="20"/>
      <c r="EM55" s="20"/>
      <c r="ES55" s="20"/>
      <c r="ET55" s="20"/>
      <c r="EU55" s="22"/>
      <c r="EZ55" s="20"/>
      <c r="FA55" s="20"/>
      <c r="FG55" s="20"/>
      <c r="FH55" s="20"/>
      <c r="FN55" s="20"/>
      <c r="FO55" s="20"/>
      <c r="FU55" s="20"/>
      <c r="FV55" s="20"/>
      <c r="GB55" s="20"/>
      <c r="GC55" s="20"/>
      <c r="GI55" s="20"/>
      <c r="GJ55" s="20"/>
      <c r="GP55" s="20"/>
      <c r="GQ55" s="20"/>
      <c r="GW55" s="20"/>
      <c r="GX55" s="20"/>
      <c r="HD55" s="20"/>
      <c r="HE55" s="20"/>
      <c r="HK55" s="20"/>
      <c r="HL55" s="20"/>
      <c r="HR55" s="20"/>
      <c r="HS55" s="20"/>
      <c r="HY55" s="20"/>
      <c r="HZ55" s="20"/>
      <c r="IF55" s="20"/>
      <c r="IG55" s="20"/>
      <c r="IM55" s="20"/>
      <c r="IN55" s="20"/>
      <c r="IT55" s="20"/>
      <c r="IU55" s="20"/>
      <c r="JA55" s="20"/>
      <c r="JB55" s="20"/>
      <c r="JC55" s="22"/>
      <c r="JD55" s="22"/>
      <c r="JE55" s="22"/>
      <c r="JF55" s="22"/>
      <c r="JG55" s="22"/>
      <c r="JH55" s="20"/>
      <c r="JI55" s="20"/>
      <c r="JJ55" s="22"/>
      <c r="JK55" s="22"/>
      <c r="JL55" s="22"/>
      <c r="JM55" s="22"/>
      <c r="JN55" s="22"/>
      <c r="JO55" s="20"/>
      <c r="JP55" s="20"/>
      <c r="JV55" s="20"/>
      <c r="JW55" s="20"/>
      <c r="JX55" s="158"/>
    </row>
    <row r="56" spans="1:284" ht="12" customHeight="1" x14ac:dyDescent="0.3">
      <c r="A56" s="83">
        <v>3.1</v>
      </c>
      <c r="B56" s="68" t="s">
        <v>98</v>
      </c>
      <c r="C56" s="68"/>
      <c r="D56" s="70">
        <v>45384</v>
      </c>
      <c r="E56" s="71">
        <v>45398</v>
      </c>
      <c r="F56" s="72" t="s">
        <v>99</v>
      </c>
      <c r="G56" s="73"/>
      <c r="H56" s="74"/>
      <c r="I56" s="105"/>
      <c r="J56" s="128"/>
      <c r="K56" s="129"/>
      <c r="P56" s="20"/>
      <c r="Q56" s="20"/>
      <c r="W56" s="20"/>
      <c r="X56" s="20"/>
      <c r="AD56" s="20"/>
      <c r="AE56" s="20"/>
      <c r="AF56" s="22"/>
      <c r="AK56" s="20"/>
      <c r="AL56" s="20"/>
      <c r="AR56" s="20"/>
      <c r="AS56" s="20"/>
      <c r="AY56" s="20"/>
      <c r="AZ56" s="20"/>
      <c r="BF56" s="20"/>
      <c r="BG56" s="20"/>
      <c r="BH56" s="22"/>
      <c r="BM56" s="20"/>
      <c r="BN56" s="20"/>
      <c r="BT56" s="20"/>
      <c r="BU56" s="20"/>
      <c r="CA56" s="20"/>
      <c r="CB56" s="20"/>
      <c r="CH56" s="20"/>
      <c r="CI56" s="20"/>
      <c r="CN56" s="26"/>
      <c r="CO56" s="20" t="e">
        <f>#REF!</f>
        <v>#REF!</v>
      </c>
      <c r="CP56" s="20"/>
      <c r="CV56" s="20"/>
      <c r="CW56" s="20"/>
      <c r="DC56" s="20"/>
      <c r="DD56" s="20"/>
      <c r="DJ56" s="20"/>
      <c r="DK56" s="20"/>
      <c r="DQ56" s="20"/>
      <c r="DR56" s="20"/>
      <c r="DX56" s="20"/>
      <c r="DY56" s="20"/>
      <c r="EE56" s="20"/>
      <c r="EF56" s="20"/>
      <c r="EL56" s="20"/>
      <c r="EM56" s="20"/>
      <c r="ES56" s="20"/>
      <c r="ET56" s="20"/>
      <c r="EU56" s="22"/>
      <c r="EZ56" s="20"/>
      <c r="FA56" s="20"/>
      <c r="FG56" s="20"/>
      <c r="FH56" s="20"/>
      <c r="FN56" s="20"/>
      <c r="FO56" s="20"/>
      <c r="FU56" s="20"/>
      <c r="FV56" s="20"/>
      <c r="GB56" s="20"/>
      <c r="GC56" s="20"/>
      <c r="GI56" s="20"/>
      <c r="GJ56" s="20"/>
      <c r="GP56" s="20"/>
      <c r="GQ56" s="20"/>
      <c r="GW56" s="20"/>
      <c r="GX56" s="20"/>
      <c r="HD56" s="20"/>
      <c r="HE56" s="20"/>
      <c r="HK56" s="20"/>
      <c r="HL56" s="20"/>
      <c r="HR56" s="20"/>
      <c r="HS56" s="20"/>
      <c r="HY56" s="20"/>
      <c r="HZ56" s="20"/>
      <c r="IF56" s="20"/>
      <c r="IG56" s="20"/>
      <c r="IM56" s="20"/>
      <c r="IN56" s="20"/>
      <c r="IT56" s="20"/>
      <c r="IU56" s="20"/>
      <c r="JA56" s="20"/>
      <c r="JB56" s="20"/>
      <c r="JC56" s="22"/>
      <c r="JD56" s="22"/>
      <c r="JE56" s="22"/>
      <c r="JF56" s="22"/>
      <c r="JG56" s="22"/>
      <c r="JH56" s="20"/>
      <c r="JI56" s="20"/>
      <c r="JJ56" s="22"/>
      <c r="JK56" s="22"/>
      <c r="JL56" s="22"/>
      <c r="JM56" s="22"/>
      <c r="JN56" s="22"/>
      <c r="JO56" s="20"/>
      <c r="JP56" s="20"/>
      <c r="JV56" s="20"/>
      <c r="JW56" s="20"/>
      <c r="JX56" s="158"/>
    </row>
    <row r="57" spans="1:284" ht="12" customHeight="1" x14ac:dyDescent="0.3">
      <c r="A57" s="83" t="s">
        <v>100</v>
      </c>
      <c r="B57" s="68" t="s">
        <v>101</v>
      </c>
      <c r="C57" s="68"/>
      <c r="D57" s="70">
        <v>45384</v>
      </c>
      <c r="E57" s="71">
        <v>45398</v>
      </c>
      <c r="F57" s="72" t="s">
        <v>99</v>
      </c>
      <c r="G57" s="73"/>
      <c r="H57" s="74"/>
      <c r="I57" s="105"/>
      <c r="J57" s="128"/>
      <c r="K57" s="129"/>
      <c r="P57" s="20"/>
      <c r="Q57" s="20"/>
      <c r="W57" s="20"/>
      <c r="X57" s="20"/>
      <c r="AD57" s="20"/>
      <c r="AE57" s="20"/>
      <c r="AF57" s="22"/>
      <c r="AK57" s="20"/>
      <c r="AL57" s="20"/>
      <c r="AR57" s="20"/>
      <c r="AS57" s="20"/>
      <c r="AY57" s="20"/>
      <c r="AZ57" s="20"/>
      <c r="BF57" s="20"/>
      <c r="BG57" s="20"/>
      <c r="BH57" s="22"/>
      <c r="BM57" s="20"/>
      <c r="BN57" s="20"/>
      <c r="BT57" s="20"/>
      <c r="BU57" s="20"/>
      <c r="CA57" s="20"/>
      <c r="CB57" s="20"/>
      <c r="CH57" s="20"/>
      <c r="CI57" s="20"/>
      <c r="CO57" s="20"/>
      <c r="CP57" s="20"/>
      <c r="CQ57" s="24"/>
      <c r="CR57" s="25"/>
      <c r="CV57" s="20"/>
      <c r="CW57" s="20"/>
      <c r="DC57" s="20"/>
      <c r="DD57" s="20"/>
      <c r="DJ57" s="20"/>
      <c r="DK57" s="20"/>
      <c r="DQ57" s="20"/>
      <c r="DR57" s="20"/>
      <c r="DX57" s="20"/>
      <c r="DY57" s="20"/>
      <c r="EE57" s="20"/>
      <c r="EF57" s="20"/>
      <c r="EL57" s="20"/>
      <c r="EM57" s="20"/>
      <c r="ES57" s="20"/>
      <c r="ET57" s="20"/>
      <c r="EU57" s="22"/>
      <c r="EZ57" s="20"/>
      <c r="FA57" s="20"/>
      <c r="FG57" s="20"/>
      <c r="FH57" s="20"/>
      <c r="FN57" s="20"/>
      <c r="FO57" s="20"/>
      <c r="FU57" s="20"/>
      <c r="FV57" s="20"/>
      <c r="GB57" s="20"/>
      <c r="GC57" s="20"/>
      <c r="GI57" s="20"/>
      <c r="GJ57" s="20"/>
      <c r="GP57" s="20"/>
      <c r="GQ57" s="20"/>
      <c r="GW57" s="20"/>
      <c r="GX57" s="20"/>
      <c r="HD57" s="20"/>
      <c r="HE57" s="20"/>
      <c r="HK57" s="20"/>
      <c r="HL57" s="20"/>
      <c r="HR57" s="20"/>
      <c r="HS57" s="20"/>
      <c r="HY57" s="20"/>
      <c r="HZ57" s="20"/>
      <c r="IF57" s="20"/>
      <c r="IG57" s="20"/>
      <c r="IM57" s="20"/>
      <c r="IN57" s="20"/>
      <c r="IT57" s="20"/>
      <c r="IU57" s="20"/>
      <c r="JA57" s="20"/>
      <c r="JB57" s="20"/>
      <c r="JC57" s="22"/>
      <c r="JD57" s="22"/>
      <c r="JE57" s="22"/>
      <c r="JF57" s="22"/>
      <c r="JG57" s="22"/>
      <c r="JH57" s="20"/>
      <c r="JI57" s="20"/>
      <c r="JJ57" s="22"/>
      <c r="JK57" s="22"/>
      <c r="JL57" s="22"/>
      <c r="JM57" s="22"/>
      <c r="JN57" s="22"/>
      <c r="JO57" s="20"/>
      <c r="JP57" s="20"/>
      <c r="JV57" s="20"/>
      <c r="JW57" s="20"/>
      <c r="JX57" s="158"/>
    </row>
    <row r="58" spans="1:284" ht="12" customHeight="1" x14ac:dyDescent="0.3">
      <c r="A58" s="80" t="s">
        <v>102</v>
      </c>
      <c r="B58" s="76" t="s">
        <v>103</v>
      </c>
      <c r="C58" s="76"/>
      <c r="D58" s="78">
        <v>45384</v>
      </c>
      <c r="E58" s="79">
        <v>45384</v>
      </c>
      <c r="F58" s="82" t="s">
        <v>27</v>
      </c>
      <c r="G58" s="81">
        <v>44</v>
      </c>
      <c r="H58" s="80" t="s">
        <v>827</v>
      </c>
      <c r="I58" s="106"/>
      <c r="J58" s="128"/>
      <c r="K58" s="129"/>
      <c r="P58" s="20"/>
      <c r="Q58" s="20"/>
      <c r="W58" s="20"/>
      <c r="X58" s="20"/>
      <c r="AD58" s="20"/>
      <c r="AE58" s="20"/>
      <c r="AF58" s="22"/>
      <c r="AK58" s="20"/>
      <c r="AL58" s="20"/>
      <c r="AR58" s="20"/>
      <c r="AS58" s="20"/>
      <c r="AY58" s="20"/>
      <c r="AZ58" s="20"/>
      <c r="BF58" s="20"/>
      <c r="BG58" s="20"/>
      <c r="BH58" s="22"/>
      <c r="BM58" s="20"/>
      <c r="BN58" s="20"/>
      <c r="BT58" s="20"/>
      <c r="BU58" s="20"/>
      <c r="CA58" s="20"/>
      <c r="CB58" s="20"/>
      <c r="CH58" s="20"/>
      <c r="CI58" s="20"/>
      <c r="CO58" s="20"/>
      <c r="CP58" s="20"/>
      <c r="CS58" s="24"/>
      <c r="CT58" s="25"/>
      <c r="CU58" t="e">
        <f>#REF!</f>
        <v>#REF!</v>
      </c>
      <c r="CV58" s="20"/>
      <c r="CW58" s="20"/>
      <c r="DC58" s="20"/>
      <c r="DD58" s="20"/>
      <c r="DJ58" s="20"/>
      <c r="DK58" s="20"/>
      <c r="DQ58" s="20"/>
      <c r="DR58" s="20"/>
      <c r="DX58" s="20"/>
      <c r="DY58" s="20"/>
      <c r="EE58" s="20"/>
      <c r="EF58" s="20"/>
      <c r="EL58" s="20"/>
      <c r="EM58" s="20"/>
      <c r="ES58" s="20"/>
      <c r="ET58" s="20"/>
      <c r="EU58" s="22"/>
      <c r="EZ58" s="20"/>
      <c r="FA58" s="20"/>
      <c r="FG58" s="20"/>
      <c r="FH58" s="20"/>
      <c r="FN58" s="20"/>
      <c r="FO58" s="20"/>
      <c r="FU58" s="20"/>
      <c r="FV58" s="20"/>
      <c r="GB58" s="20"/>
      <c r="GC58" s="20"/>
      <c r="GI58" s="20"/>
      <c r="GJ58" s="20"/>
      <c r="GP58" s="20"/>
      <c r="GQ58" s="20"/>
      <c r="GW58" s="20"/>
      <c r="GX58" s="20"/>
      <c r="HD58" s="20"/>
      <c r="HE58" s="20"/>
      <c r="HK58" s="20"/>
      <c r="HL58" s="20"/>
      <c r="HR58" s="20"/>
      <c r="HS58" s="20"/>
      <c r="HY58" s="20"/>
      <c r="HZ58" s="20"/>
      <c r="IF58" s="20"/>
      <c r="IG58" s="20"/>
      <c r="IM58" s="20"/>
      <c r="IN58" s="20"/>
      <c r="IT58" s="20"/>
      <c r="IU58" s="20"/>
      <c r="JA58" s="20"/>
      <c r="JB58" s="20"/>
      <c r="JC58" s="22"/>
      <c r="JD58" s="22"/>
      <c r="JE58" s="22"/>
      <c r="JF58" s="22"/>
      <c r="JG58" s="22"/>
      <c r="JH58" s="20"/>
      <c r="JI58" s="20"/>
      <c r="JJ58" s="22"/>
      <c r="JK58" s="22"/>
      <c r="JL58" s="22"/>
      <c r="JM58" s="22"/>
      <c r="JN58" s="22"/>
      <c r="JO58" s="20"/>
      <c r="JP58" s="20"/>
      <c r="JV58" s="20"/>
      <c r="JW58" s="20"/>
      <c r="JX58" s="158"/>
    </row>
    <row r="59" spans="1:284" ht="12" customHeight="1" x14ac:dyDescent="0.3">
      <c r="A59" s="80" t="s">
        <v>105</v>
      </c>
      <c r="B59" s="76" t="s">
        <v>106</v>
      </c>
      <c r="C59" s="76"/>
      <c r="D59" s="78">
        <v>45385</v>
      </c>
      <c r="E59" s="79">
        <v>45391</v>
      </c>
      <c r="F59" s="82" t="s">
        <v>16</v>
      </c>
      <c r="G59" s="81">
        <v>49</v>
      </c>
      <c r="H59" s="80" t="s">
        <v>827</v>
      </c>
      <c r="I59" s="106"/>
      <c r="J59" s="128"/>
      <c r="K59" s="129"/>
      <c r="P59" s="20"/>
      <c r="Q59" s="20"/>
      <c r="W59" s="20"/>
      <c r="X59" s="20"/>
      <c r="AD59" s="20"/>
      <c r="AE59" s="20"/>
      <c r="AF59" s="22"/>
      <c r="AK59" s="20"/>
      <c r="AL59" s="20"/>
      <c r="AR59" s="20"/>
      <c r="AS59" s="20"/>
      <c r="AY59" s="20"/>
      <c r="AZ59" s="20"/>
      <c r="BF59" s="20"/>
      <c r="BG59" s="20"/>
      <c r="BH59" s="22"/>
      <c r="BM59" s="20"/>
      <c r="BN59" s="20"/>
      <c r="BT59" s="20"/>
      <c r="BU59" s="20"/>
      <c r="CA59" s="20"/>
      <c r="CB59" s="20"/>
      <c r="CH59" s="20"/>
      <c r="CI59" s="20"/>
      <c r="CO59" s="20"/>
      <c r="CP59" s="20"/>
      <c r="CU59" s="26"/>
      <c r="CV59" s="20"/>
      <c r="CW59" s="20"/>
      <c r="DC59" s="20"/>
      <c r="DD59" s="20"/>
      <c r="DJ59" s="20"/>
      <c r="DK59" s="20"/>
      <c r="DQ59" s="20"/>
      <c r="DR59" s="20"/>
      <c r="DX59" s="20"/>
      <c r="DY59" s="20"/>
      <c r="EE59" s="20"/>
      <c r="EF59" s="20"/>
      <c r="EL59" s="20"/>
      <c r="EM59" s="20"/>
      <c r="ES59" s="20"/>
      <c r="ET59" s="20"/>
      <c r="EU59" s="22"/>
      <c r="EZ59" s="20"/>
      <c r="FA59" s="20"/>
      <c r="FG59" s="20"/>
      <c r="FH59" s="20"/>
      <c r="FN59" s="20"/>
      <c r="FO59" s="20"/>
      <c r="FU59" s="20"/>
      <c r="FV59" s="20"/>
      <c r="GB59" s="20"/>
      <c r="GC59" s="20"/>
      <c r="GI59" s="20"/>
      <c r="GJ59" s="20"/>
      <c r="GP59" s="20"/>
      <c r="GQ59" s="20"/>
      <c r="GW59" s="20"/>
      <c r="GX59" s="20"/>
      <c r="HD59" s="20"/>
      <c r="HE59" s="20"/>
      <c r="HK59" s="20"/>
      <c r="HL59" s="20"/>
      <c r="HR59" s="20"/>
      <c r="HS59" s="20"/>
      <c r="HY59" s="20"/>
      <c r="HZ59" s="20"/>
      <c r="IF59" s="20"/>
      <c r="IG59" s="20"/>
      <c r="IM59" s="20"/>
      <c r="IN59" s="20"/>
      <c r="IT59" s="20"/>
      <c r="IU59" s="20"/>
      <c r="JA59" s="20"/>
      <c r="JB59" s="20"/>
      <c r="JC59" s="22"/>
      <c r="JD59" s="22"/>
      <c r="JE59" s="22"/>
      <c r="JF59" s="22"/>
      <c r="JG59" s="22"/>
      <c r="JH59" s="20"/>
      <c r="JI59" s="20"/>
      <c r="JJ59" s="22"/>
      <c r="JK59" s="22"/>
      <c r="JL59" s="22"/>
      <c r="JM59" s="22"/>
      <c r="JN59" s="22"/>
      <c r="JO59" s="20"/>
      <c r="JP59" s="20"/>
      <c r="JV59" s="20"/>
      <c r="JW59" s="20"/>
      <c r="JX59" s="158"/>
    </row>
    <row r="60" spans="1:284" ht="12" customHeight="1" x14ac:dyDescent="0.3">
      <c r="A60" s="80" t="s">
        <v>107</v>
      </c>
      <c r="B60" s="76" t="s">
        <v>108</v>
      </c>
      <c r="C60" s="76"/>
      <c r="D60" s="78">
        <v>45394</v>
      </c>
      <c r="E60" s="79">
        <v>45397</v>
      </c>
      <c r="F60" s="82" t="s">
        <v>12</v>
      </c>
      <c r="G60" s="81">
        <v>105</v>
      </c>
      <c r="H60" s="80" t="s">
        <v>827</v>
      </c>
      <c r="I60" s="106"/>
      <c r="J60" s="128"/>
      <c r="K60" s="129"/>
      <c r="P60" s="20"/>
      <c r="Q60" s="20"/>
      <c r="W60" s="20"/>
      <c r="X60" s="20"/>
      <c r="AD60" s="20"/>
      <c r="AE60" s="20"/>
      <c r="AF60" s="22"/>
      <c r="AK60" s="20"/>
      <c r="AL60" s="20"/>
      <c r="AR60" s="20"/>
      <c r="AS60" s="20"/>
      <c r="AY60" s="20"/>
      <c r="AZ60" s="20"/>
      <c r="BF60" s="20"/>
      <c r="BG60" s="20"/>
      <c r="BH60" s="22"/>
      <c r="BM60" s="20"/>
      <c r="BN60" s="20"/>
      <c r="BT60" s="20"/>
      <c r="BU60" s="20"/>
      <c r="CA60" s="20"/>
      <c r="CB60" s="20"/>
      <c r="CH60" s="20"/>
      <c r="CI60" s="20"/>
      <c r="CO60" s="20"/>
      <c r="CP60" s="20"/>
      <c r="CV60" s="20"/>
      <c r="CW60" s="20"/>
      <c r="CX60" s="24"/>
      <c r="CY60" s="25"/>
      <c r="DC60" s="20"/>
      <c r="DD60" s="20"/>
      <c r="DJ60" s="20"/>
      <c r="DK60" s="20"/>
      <c r="DQ60" s="20"/>
      <c r="DR60" s="20"/>
      <c r="DX60" s="20"/>
      <c r="DY60" s="20"/>
      <c r="EE60" s="20"/>
      <c r="EF60" s="20"/>
      <c r="EL60" s="20"/>
      <c r="EM60" s="20"/>
      <c r="ES60" s="20"/>
      <c r="ET60" s="20"/>
      <c r="EU60" s="22"/>
      <c r="EZ60" s="20"/>
      <c r="FA60" s="20"/>
      <c r="FG60" s="20"/>
      <c r="FH60" s="20"/>
      <c r="FN60" s="20"/>
      <c r="FO60" s="20"/>
      <c r="FU60" s="20"/>
      <c r="FV60" s="20"/>
      <c r="GB60" s="20"/>
      <c r="GC60" s="20"/>
      <c r="GI60" s="20"/>
      <c r="GJ60" s="20"/>
      <c r="GP60" s="20"/>
      <c r="GQ60" s="20"/>
      <c r="GW60" s="20"/>
      <c r="GX60" s="20"/>
      <c r="HD60" s="20"/>
      <c r="HE60" s="20"/>
      <c r="HK60" s="20"/>
      <c r="HL60" s="20"/>
      <c r="HR60" s="20"/>
      <c r="HS60" s="20"/>
      <c r="HY60" s="20"/>
      <c r="HZ60" s="20"/>
      <c r="IF60" s="20"/>
      <c r="IG60" s="20"/>
      <c r="IM60" s="20"/>
      <c r="IN60" s="20"/>
      <c r="IT60" s="20"/>
      <c r="IU60" s="20"/>
      <c r="JA60" s="20"/>
      <c r="JB60" s="20"/>
      <c r="JC60" s="22"/>
      <c r="JD60" s="22"/>
      <c r="JE60" s="22"/>
      <c r="JF60" s="22"/>
      <c r="JG60" s="22"/>
      <c r="JH60" s="20"/>
      <c r="JI60" s="20"/>
      <c r="JJ60" s="22"/>
      <c r="JK60" s="22"/>
      <c r="JL60" s="22"/>
      <c r="JM60" s="22"/>
      <c r="JN60" s="22"/>
      <c r="JO60" s="20"/>
      <c r="JP60" s="20"/>
      <c r="JV60" s="20"/>
      <c r="JW60" s="20"/>
      <c r="JX60" s="158"/>
    </row>
    <row r="61" spans="1:284" ht="12" customHeight="1" x14ac:dyDescent="0.3">
      <c r="A61" s="80" t="s">
        <v>109</v>
      </c>
      <c r="B61" s="76" t="s">
        <v>110</v>
      </c>
      <c r="C61" s="76"/>
      <c r="D61" s="78">
        <v>45398</v>
      </c>
      <c r="E61" s="79">
        <v>45398</v>
      </c>
      <c r="F61" s="82" t="s">
        <v>37</v>
      </c>
      <c r="G61" s="81">
        <v>106</v>
      </c>
      <c r="H61" s="74"/>
      <c r="I61" s="105"/>
      <c r="J61" s="128"/>
      <c r="K61" s="129"/>
      <c r="P61" s="20"/>
      <c r="Q61" s="20"/>
      <c r="W61" s="20"/>
      <c r="X61" s="20"/>
      <c r="AD61" s="20"/>
      <c r="AE61" s="20"/>
      <c r="AF61" s="22"/>
      <c r="AK61" s="20"/>
      <c r="AL61" s="20"/>
      <c r="AR61" s="20"/>
      <c r="AS61" s="20"/>
      <c r="AY61" s="20"/>
      <c r="AZ61" s="20"/>
      <c r="BF61" s="20"/>
      <c r="BG61" s="20"/>
      <c r="BH61" s="22"/>
      <c r="BM61" s="20"/>
      <c r="BN61" s="20"/>
      <c r="BT61" s="20"/>
      <c r="BU61" s="20"/>
      <c r="CA61" s="20"/>
      <c r="CB61" s="20"/>
      <c r="CH61" s="20"/>
      <c r="CI61" s="20"/>
      <c r="CO61" s="20"/>
      <c r="CP61" s="20"/>
      <c r="CV61" s="20"/>
      <c r="CW61" s="20"/>
      <c r="CZ61" s="24"/>
      <c r="DA61" s="25"/>
      <c r="DB61" t="e">
        <f>#REF!</f>
        <v>#REF!</v>
      </c>
      <c r="DC61" s="20"/>
      <c r="DD61" s="20"/>
      <c r="DJ61" s="20"/>
      <c r="DK61" s="20"/>
      <c r="DQ61" s="20"/>
      <c r="DR61" s="20"/>
      <c r="DX61" s="20"/>
      <c r="DY61" s="20"/>
      <c r="EE61" s="20"/>
      <c r="EF61" s="20"/>
      <c r="EL61" s="20"/>
      <c r="EM61" s="20"/>
      <c r="ES61" s="20"/>
      <c r="ET61" s="20"/>
      <c r="EU61" s="22"/>
      <c r="EZ61" s="20"/>
      <c r="FA61" s="20"/>
      <c r="FG61" s="20"/>
      <c r="FH61" s="20"/>
      <c r="FN61" s="20"/>
      <c r="FO61" s="20"/>
      <c r="FU61" s="20"/>
      <c r="FV61" s="20"/>
      <c r="GB61" s="20"/>
      <c r="GC61" s="20"/>
      <c r="GI61" s="20"/>
      <c r="GJ61" s="20"/>
      <c r="GP61" s="20"/>
      <c r="GQ61" s="20"/>
      <c r="GW61" s="20"/>
      <c r="GX61" s="20"/>
      <c r="HD61" s="20"/>
      <c r="HE61" s="20"/>
      <c r="HK61" s="20"/>
      <c r="HL61" s="20"/>
      <c r="HR61" s="20"/>
      <c r="HS61" s="20"/>
      <c r="HY61" s="20"/>
      <c r="HZ61" s="20"/>
      <c r="IF61" s="20"/>
      <c r="IG61" s="20"/>
      <c r="IM61" s="20"/>
      <c r="IN61" s="20"/>
      <c r="IT61" s="20"/>
      <c r="IU61" s="20"/>
      <c r="JA61" s="20"/>
      <c r="JB61" s="20"/>
      <c r="JC61" s="22"/>
      <c r="JD61" s="22"/>
      <c r="JE61" s="22"/>
      <c r="JF61" s="22"/>
      <c r="JG61" s="22"/>
      <c r="JH61" s="20"/>
      <c r="JI61" s="20"/>
      <c r="JJ61" s="22"/>
      <c r="JK61" s="22"/>
      <c r="JL61" s="22"/>
      <c r="JM61" s="22"/>
      <c r="JN61" s="22"/>
      <c r="JO61" s="20"/>
      <c r="JP61" s="20"/>
      <c r="JV61" s="20"/>
      <c r="JW61" s="20"/>
      <c r="JX61" s="158"/>
    </row>
    <row r="62" spans="1:284" ht="12" customHeight="1" x14ac:dyDescent="0.3">
      <c r="A62" s="83" t="s">
        <v>111</v>
      </c>
      <c r="B62" s="68" t="s">
        <v>112</v>
      </c>
      <c r="C62" s="68"/>
      <c r="D62" s="70">
        <v>45384</v>
      </c>
      <c r="E62" s="71">
        <v>45398</v>
      </c>
      <c r="F62" s="72" t="s">
        <v>99</v>
      </c>
      <c r="G62" s="73"/>
      <c r="H62" s="74"/>
      <c r="I62" s="105"/>
      <c r="J62" s="128"/>
      <c r="K62" s="129"/>
      <c r="P62" s="20"/>
      <c r="Q62" s="20"/>
      <c r="W62" s="20"/>
      <c r="X62" s="20"/>
      <c r="AD62" s="20"/>
      <c r="AE62" s="20"/>
      <c r="AF62" s="22"/>
      <c r="AK62" s="20"/>
      <c r="AL62" s="20"/>
      <c r="AR62" s="20"/>
      <c r="AS62" s="20"/>
      <c r="AY62" s="20"/>
      <c r="AZ62" s="20"/>
      <c r="BF62" s="20"/>
      <c r="BG62" s="20"/>
      <c r="BH62" s="22"/>
      <c r="BM62" s="20"/>
      <c r="BN62" s="20"/>
      <c r="BT62" s="20"/>
      <c r="BU62" s="20"/>
      <c r="CA62" s="20"/>
      <c r="CB62" s="20"/>
      <c r="CH62" s="20"/>
      <c r="CI62" s="20"/>
      <c r="CO62" s="20"/>
      <c r="CP62" s="20"/>
      <c r="CV62" s="20"/>
      <c r="CW62" s="20"/>
      <c r="DB62" s="24"/>
      <c r="DC62" s="31"/>
      <c r="DD62" s="31"/>
      <c r="DE62" s="25"/>
      <c r="DJ62" s="20"/>
      <c r="DK62" s="20"/>
      <c r="DQ62" s="20"/>
      <c r="DR62" s="20"/>
      <c r="DX62" s="20"/>
      <c r="DY62" s="20"/>
      <c r="EE62" s="20"/>
      <c r="EF62" s="20"/>
      <c r="EL62" s="20"/>
      <c r="EM62" s="20"/>
      <c r="ES62" s="20"/>
      <c r="ET62" s="20"/>
      <c r="EU62" s="22"/>
      <c r="EZ62" s="20"/>
      <c r="FA62" s="20"/>
      <c r="FG62" s="20"/>
      <c r="FH62" s="20"/>
      <c r="FN62" s="20"/>
      <c r="FO62" s="20"/>
      <c r="FU62" s="20"/>
      <c r="FV62" s="20"/>
      <c r="GB62" s="20"/>
      <c r="GC62" s="20"/>
      <c r="GI62" s="20"/>
      <c r="GJ62" s="20"/>
      <c r="GP62" s="20"/>
      <c r="GQ62" s="20"/>
      <c r="GW62" s="20"/>
      <c r="GX62" s="20"/>
      <c r="HD62" s="20"/>
      <c r="HE62" s="20"/>
      <c r="HK62" s="20"/>
      <c r="HL62" s="20"/>
      <c r="HR62" s="20"/>
      <c r="HS62" s="20"/>
      <c r="HY62" s="20"/>
      <c r="HZ62" s="20"/>
      <c r="IF62" s="20"/>
      <c r="IG62" s="20"/>
      <c r="IM62" s="20"/>
      <c r="IN62" s="20"/>
      <c r="IT62" s="20"/>
      <c r="IU62" s="20"/>
      <c r="JA62" s="20"/>
      <c r="JB62" s="20"/>
      <c r="JC62" s="22"/>
      <c r="JD62" s="22"/>
      <c r="JE62" s="22"/>
      <c r="JF62" s="22"/>
      <c r="JG62" s="22"/>
      <c r="JH62" s="20"/>
      <c r="JI62" s="20"/>
      <c r="JJ62" s="22"/>
      <c r="JK62" s="22"/>
      <c r="JL62" s="22"/>
      <c r="JM62" s="22"/>
      <c r="JN62" s="22"/>
      <c r="JO62" s="20"/>
      <c r="JP62" s="20"/>
      <c r="JV62" s="20"/>
      <c r="JW62" s="20"/>
      <c r="JX62" s="158"/>
    </row>
    <row r="63" spans="1:284" ht="12" customHeight="1" x14ac:dyDescent="0.3">
      <c r="A63" s="80" t="s">
        <v>113</v>
      </c>
      <c r="B63" s="76" t="s">
        <v>103</v>
      </c>
      <c r="C63" s="76"/>
      <c r="D63" s="78">
        <v>45384</v>
      </c>
      <c r="E63" s="79">
        <v>45384</v>
      </c>
      <c r="F63" s="82" t="s">
        <v>27</v>
      </c>
      <c r="G63" s="81">
        <v>44</v>
      </c>
      <c r="H63" s="80" t="s">
        <v>104</v>
      </c>
      <c r="I63" s="106"/>
      <c r="J63" s="128"/>
      <c r="K63" s="129"/>
      <c r="P63" s="20"/>
      <c r="Q63" s="20"/>
      <c r="W63" s="20"/>
      <c r="X63" s="20"/>
      <c r="AD63" s="20"/>
      <c r="AE63" s="20"/>
      <c r="AF63" s="22"/>
      <c r="AK63" s="20"/>
      <c r="AL63" s="20"/>
      <c r="AR63" s="20"/>
      <c r="AS63" s="20"/>
      <c r="AY63" s="20"/>
      <c r="AZ63" s="20"/>
      <c r="BF63" s="20"/>
      <c r="BG63" s="20"/>
      <c r="BH63" s="22"/>
      <c r="BM63" s="20"/>
      <c r="BN63" s="20"/>
      <c r="BT63" s="20"/>
      <c r="BU63" s="20"/>
      <c r="CA63" s="20"/>
      <c r="CB63" s="20"/>
      <c r="CH63" s="20"/>
      <c r="CI63" s="20"/>
      <c r="CO63" s="20"/>
      <c r="CP63" s="20"/>
      <c r="CV63" s="20"/>
      <c r="CW63" s="20"/>
      <c r="DC63" s="20"/>
      <c r="DD63" s="20"/>
      <c r="DF63" s="24"/>
      <c r="DG63" s="25"/>
      <c r="DJ63" s="20"/>
      <c r="DK63" s="20"/>
      <c r="DQ63" s="20"/>
      <c r="DR63" s="20"/>
      <c r="DX63" s="20"/>
      <c r="DY63" s="20"/>
      <c r="EE63" s="20"/>
      <c r="EF63" s="20"/>
      <c r="EL63" s="20"/>
      <c r="EM63" s="20"/>
      <c r="ES63" s="20"/>
      <c r="ET63" s="20"/>
      <c r="EU63" s="22"/>
      <c r="EZ63" s="20"/>
      <c r="FA63" s="20"/>
      <c r="FG63" s="20"/>
      <c r="FH63" s="20"/>
      <c r="FN63" s="20"/>
      <c r="FO63" s="20"/>
      <c r="FU63" s="20"/>
      <c r="FV63" s="20"/>
      <c r="GB63" s="20"/>
      <c r="GC63" s="20"/>
      <c r="GI63" s="20"/>
      <c r="GJ63" s="20"/>
      <c r="GP63" s="20"/>
      <c r="GQ63" s="20"/>
      <c r="GW63" s="20"/>
      <c r="GX63" s="20"/>
      <c r="HD63" s="20"/>
      <c r="HE63" s="20"/>
      <c r="HK63" s="20"/>
      <c r="HL63" s="20"/>
      <c r="HR63" s="20"/>
      <c r="HS63" s="20"/>
      <c r="HY63" s="20"/>
      <c r="HZ63" s="20"/>
      <c r="IF63" s="20"/>
      <c r="IG63" s="20"/>
      <c r="IM63" s="20"/>
      <c r="IN63" s="20"/>
      <c r="IT63" s="20"/>
      <c r="IU63" s="20"/>
      <c r="JA63" s="20"/>
      <c r="JB63" s="20"/>
      <c r="JC63" s="22"/>
      <c r="JD63" s="22"/>
      <c r="JE63" s="22"/>
      <c r="JF63" s="22"/>
      <c r="JG63" s="22"/>
      <c r="JH63" s="20"/>
      <c r="JI63" s="20"/>
      <c r="JJ63" s="22"/>
      <c r="JK63" s="22"/>
      <c r="JL63" s="22"/>
      <c r="JM63" s="22"/>
      <c r="JN63" s="22"/>
      <c r="JO63" s="20"/>
      <c r="JP63" s="20"/>
      <c r="JV63" s="20"/>
      <c r="JW63" s="20"/>
      <c r="JX63" s="158"/>
    </row>
    <row r="64" spans="1:284" ht="12" customHeight="1" x14ac:dyDescent="0.3">
      <c r="A64" s="80" t="s">
        <v>114</v>
      </c>
      <c r="B64" s="76" t="s">
        <v>106</v>
      </c>
      <c r="C64" s="76"/>
      <c r="D64" s="78">
        <v>45385</v>
      </c>
      <c r="E64" s="79">
        <v>45391</v>
      </c>
      <c r="F64" s="82" t="s">
        <v>16</v>
      </c>
      <c r="G64" s="81">
        <v>54</v>
      </c>
      <c r="H64" s="80" t="s">
        <v>104</v>
      </c>
      <c r="I64" s="106"/>
      <c r="J64" s="128"/>
      <c r="K64" s="129"/>
      <c r="P64" s="20"/>
      <c r="Q64" s="20"/>
      <c r="W64" s="20"/>
      <c r="X64" s="20"/>
      <c r="AD64" s="20"/>
      <c r="AE64" s="20"/>
      <c r="AF64" s="22"/>
      <c r="AK64" s="20"/>
      <c r="AL64" s="20"/>
      <c r="AR64" s="20"/>
      <c r="AS64" s="20"/>
      <c r="AY64" s="20"/>
      <c r="AZ64" s="20"/>
      <c r="BF64" s="20"/>
      <c r="BG64" s="20"/>
      <c r="BH64" s="22"/>
      <c r="BM64" s="20"/>
      <c r="BN64" s="20"/>
      <c r="BT64" s="20"/>
      <c r="BU64" s="20"/>
      <c r="CA64" s="20"/>
      <c r="CB64" s="20"/>
      <c r="CH64" s="20"/>
      <c r="CI64" s="20"/>
      <c r="CO64" s="20"/>
      <c r="CP64" s="20"/>
      <c r="CV64" s="20"/>
      <c r="CW64" s="20"/>
      <c r="CZ64" s="24"/>
      <c r="DA64" s="25"/>
      <c r="DB64" t="e">
        <f>#REF!</f>
        <v>#REF!</v>
      </c>
      <c r="DC64" s="20"/>
      <c r="DD64" s="20"/>
      <c r="DJ64" s="20"/>
      <c r="DK64" s="20"/>
      <c r="DQ64" s="20"/>
      <c r="DR64" s="20"/>
      <c r="DX64" s="20"/>
      <c r="DY64" s="20"/>
      <c r="EE64" s="20"/>
      <c r="EF64" s="20"/>
      <c r="EL64" s="20"/>
      <c r="EM64" s="20"/>
      <c r="ES64" s="20"/>
      <c r="ET64" s="20"/>
      <c r="EU64" s="22"/>
      <c r="EZ64" s="20"/>
      <c r="FA64" s="20"/>
      <c r="FG64" s="20"/>
      <c r="FH64" s="20"/>
      <c r="FN64" s="20"/>
      <c r="FO64" s="20"/>
      <c r="FU64" s="20"/>
      <c r="FV64" s="20"/>
      <c r="GB64" s="20"/>
      <c r="GC64" s="20"/>
      <c r="GI64" s="20"/>
      <c r="GJ64" s="20"/>
      <c r="GP64" s="20"/>
      <c r="GQ64" s="20"/>
      <c r="GW64" s="20"/>
      <c r="GX64" s="20"/>
      <c r="HD64" s="20"/>
      <c r="HE64" s="20"/>
      <c r="HK64" s="20"/>
      <c r="HL64" s="20"/>
      <c r="HR64" s="20"/>
      <c r="HS64" s="20"/>
      <c r="HY64" s="20"/>
      <c r="HZ64" s="20"/>
      <c r="IF64" s="20"/>
      <c r="IG64" s="20"/>
      <c r="IM64" s="20"/>
      <c r="IN64" s="20"/>
      <c r="IT64" s="20"/>
      <c r="IU64" s="20"/>
      <c r="JA64" s="20"/>
      <c r="JB64" s="20"/>
      <c r="JC64" s="22"/>
      <c r="JD64" s="22"/>
      <c r="JE64" s="22"/>
      <c r="JF64" s="22"/>
      <c r="JG64" s="22"/>
      <c r="JH64" s="20"/>
      <c r="JI64" s="20"/>
      <c r="JJ64" s="22"/>
      <c r="JK64" s="22"/>
      <c r="JL64" s="22"/>
      <c r="JM64" s="22"/>
      <c r="JN64" s="22"/>
      <c r="JO64" s="20"/>
      <c r="JP64" s="20"/>
      <c r="JV64" s="20"/>
      <c r="JW64" s="20"/>
      <c r="JX64" s="158"/>
    </row>
    <row r="65" spans="1:284" ht="12" customHeight="1" x14ac:dyDescent="0.3">
      <c r="A65" s="80" t="s">
        <v>115</v>
      </c>
      <c r="B65" s="76" t="s">
        <v>116</v>
      </c>
      <c r="C65" s="76"/>
      <c r="D65" s="78">
        <v>45394</v>
      </c>
      <c r="E65" s="79">
        <v>45397</v>
      </c>
      <c r="F65" s="82" t="s">
        <v>12</v>
      </c>
      <c r="G65" s="81">
        <v>108</v>
      </c>
      <c r="H65" s="80" t="s">
        <v>104</v>
      </c>
      <c r="I65" s="106"/>
      <c r="J65" s="128"/>
      <c r="K65" s="129"/>
      <c r="P65" s="20"/>
      <c r="Q65" s="20"/>
      <c r="W65" s="20"/>
      <c r="X65" s="20"/>
      <c r="AD65" s="20"/>
      <c r="AE65" s="20"/>
      <c r="AF65" s="22"/>
      <c r="AK65" s="20"/>
      <c r="AL65" s="20"/>
      <c r="AR65" s="20"/>
      <c r="AS65" s="20"/>
      <c r="AY65" s="20"/>
      <c r="AZ65" s="20"/>
      <c r="BF65" s="20"/>
      <c r="BG65" s="20"/>
      <c r="BH65" s="22"/>
      <c r="BM65" s="20"/>
      <c r="BN65" s="20"/>
      <c r="BT65" s="20"/>
      <c r="BU65" s="20"/>
      <c r="CA65" s="20"/>
      <c r="CB65" s="20"/>
      <c r="CH65" s="20"/>
      <c r="CI65" s="20"/>
      <c r="CO65" s="20"/>
      <c r="CP65" s="20"/>
      <c r="CV65" s="20"/>
      <c r="CW65" s="20"/>
      <c r="DB65" s="24"/>
      <c r="DC65" s="31"/>
      <c r="DD65" s="31"/>
      <c r="DE65" s="25"/>
      <c r="DJ65" s="20"/>
      <c r="DK65" s="20"/>
      <c r="DQ65" s="20"/>
      <c r="DR65" s="20"/>
      <c r="DX65" s="20"/>
      <c r="DY65" s="20"/>
      <c r="EE65" s="20"/>
      <c r="EF65" s="20"/>
      <c r="EL65" s="20"/>
      <c r="EM65" s="20"/>
      <c r="ES65" s="20"/>
      <c r="ET65" s="20"/>
      <c r="EU65" s="22"/>
      <c r="EZ65" s="20"/>
      <c r="FA65" s="20"/>
      <c r="FG65" s="20"/>
      <c r="FH65" s="20"/>
      <c r="FN65" s="20"/>
      <c r="FO65" s="20"/>
      <c r="FU65" s="20"/>
      <c r="FV65" s="20"/>
      <c r="GB65" s="20"/>
      <c r="GC65" s="20"/>
      <c r="GI65" s="20"/>
      <c r="GJ65" s="20"/>
      <c r="GP65" s="20"/>
      <c r="GQ65" s="20"/>
      <c r="GW65" s="20"/>
      <c r="GX65" s="20"/>
      <c r="HD65" s="20"/>
      <c r="HE65" s="20"/>
      <c r="HK65" s="20"/>
      <c r="HL65" s="20"/>
      <c r="HR65" s="20"/>
      <c r="HS65" s="20"/>
      <c r="HY65" s="20"/>
      <c r="HZ65" s="20"/>
      <c r="IF65" s="20"/>
      <c r="IG65" s="20"/>
      <c r="IM65" s="20"/>
      <c r="IN65" s="20"/>
      <c r="IT65" s="20"/>
      <c r="IU65" s="20"/>
      <c r="JA65" s="20"/>
      <c r="JB65" s="20"/>
      <c r="JC65" s="22"/>
      <c r="JD65" s="22"/>
      <c r="JE65" s="22"/>
      <c r="JF65" s="22"/>
      <c r="JG65" s="22"/>
      <c r="JH65" s="20"/>
      <c r="JI65" s="20"/>
      <c r="JJ65" s="22"/>
      <c r="JK65" s="22"/>
      <c r="JL65" s="22"/>
      <c r="JM65" s="22"/>
      <c r="JN65" s="22"/>
      <c r="JO65" s="20"/>
      <c r="JP65" s="20"/>
      <c r="JV65" s="20"/>
      <c r="JW65" s="20"/>
      <c r="JX65" s="158"/>
    </row>
    <row r="66" spans="1:284" ht="12" customHeight="1" x14ac:dyDescent="0.3">
      <c r="A66" s="80" t="s">
        <v>117</v>
      </c>
      <c r="B66" s="76" t="s">
        <v>118</v>
      </c>
      <c r="C66" s="76"/>
      <c r="D66" s="78">
        <v>45398</v>
      </c>
      <c r="E66" s="79">
        <v>45398</v>
      </c>
      <c r="F66" s="82" t="s">
        <v>37</v>
      </c>
      <c r="G66" s="81">
        <v>109</v>
      </c>
      <c r="H66" s="74"/>
      <c r="I66" s="105"/>
      <c r="J66" s="128"/>
      <c r="K66" s="129"/>
      <c r="P66" s="20"/>
      <c r="Q66" s="20"/>
      <c r="W66" s="20"/>
      <c r="X66" s="20"/>
      <c r="AD66" s="20"/>
      <c r="AE66" s="20"/>
      <c r="AF66" s="22"/>
      <c r="AK66" s="20"/>
      <c r="AL66" s="20"/>
      <c r="AR66" s="20"/>
      <c r="AS66" s="20"/>
      <c r="AY66" s="20"/>
      <c r="AZ66" s="20"/>
      <c r="BF66" s="20"/>
      <c r="BG66" s="20"/>
      <c r="BH66" s="22"/>
      <c r="BM66" s="20"/>
      <c r="BN66" s="20"/>
      <c r="BT66" s="20"/>
      <c r="BU66" s="20"/>
      <c r="CA66" s="20"/>
      <c r="CB66" s="20"/>
      <c r="CH66" s="20"/>
      <c r="CI66" s="20"/>
      <c r="CO66" s="20"/>
      <c r="CP66" s="20"/>
      <c r="CV66" s="20"/>
      <c r="CW66" s="20"/>
      <c r="DC66" s="20"/>
      <c r="DD66" s="20"/>
      <c r="DF66" s="24"/>
      <c r="DG66" s="25"/>
      <c r="DJ66" s="20"/>
      <c r="DK66" s="20"/>
      <c r="DQ66" s="20"/>
      <c r="DR66" s="20"/>
      <c r="DX66" s="20"/>
      <c r="DY66" s="20"/>
      <c r="EE66" s="20"/>
      <c r="EF66" s="20"/>
      <c r="EL66" s="20"/>
      <c r="EM66" s="20"/>
      <c r="ES66" s="20"/>
      <c r="ET66" s="20"/>
      <c r="EU66" s="22"/>
      <c r="EZ66" s="20"/>
      <c r="FA66" s="20"/>
      <c r="FG66" s="20"/>
      <c r="FH66" s="20"/>
      <c r="FN66" s="20"/>
      <c r="FO66" s="20"/>
      <c r="FU66" s="20"/>
      <c r="FV66" s="20"/>
      <c r="GB66" s="20"/>
      <c r="GC66" s="20"/>
      <c r="GI66" s="20"/>
      <c r="GJ66" s="20"/>
      <c r="GP66" s="20"/>
      <c r="GQ66" s="20"/>
      <c r="GW66" s="20"/>
      <c r="GX66" s="20"/>
      <c r="HD66" s="20"/>
      <c r="HE66" s="20"/>
      <c r="HK66" s="20"/>
      <c r="HL66" s="20"/>
      <c r="HR66" s="20"/>
      <c r="HS66" s="20"/>
      <c r="HY66" s="20"/>
      <c r="HZ66" s="20"/>
      <c r="IF66" s="20"/>
      <c r="IG66" s="20"/>
      <c r="IM66" s="20"/>
      <c r="IN66" s="20"/>
      <c r="IT66" s="20"/>
      <c r="IU66" s="20"/>
      <c r="JA66" s="20"/>
      <c r="JB66" s="20"/>
      <c r="JC66" s="22"/>
      <c r="JD66" s="22"/>
      <c r="JE66" s="22"/>
      <c r="JF66" s="22"/>
      <c r="JG66" s="22"/>
      <c r="JH66" s="20"/>
      <c r="JI66" s="20"/>
      <c r="JJ66" s="22"/>
      <c r="JK66" s="22"/>
      <c r="JL66" s="22"/>
      <c r="JM66" s="22"/>
      <c r="JN66" s="22"/>
      <c r="JO66" s="20"/>
      <c r="JP66" s="20"/>
      <c r="JV66" s="20"/>
      <c r="JW66" s="20"/>
      <c r="JX66" s="158"/>
    </row>
    <row r="67" spans="1:284" ht="12" customHeight="1" x14ac:dyDescent="0.3">
      <c r="A67" s="80" t="s">
        <v>119</v>
      </c>
      <c r="B67" s="76" t="s">
        <v>120</v>
      </c>
      <c r="C67" s="76"/>
      <c r="D67" s="78">
        <v>45398</v>
      </c>
      <c r="E67" s="79">
        <v>45398</v>
      </c>
      <c r="F67" s="82" t="s">
        <v>37</v>
      </c>
      <c r="G67" s="81">
        <v>57</v>
      </c>
      <c r="H67" s="74"/>
      <c r="I67" s="105"/>
      <c r="J67" s="128"/>
      <c r="K67" s="129"/>
      <c r="P67" s="20"/>
      <c r="Q67" s="20"/>
      <c r="W67" s="20"/>
      <c r="X67" s="20"/>
      <c r="AD67" s="20"/>
      <c r="AE67" s="20"/>
      <c r="AF67" s="22"/>
      <c r="AK67" s="20"/>
      <c r="AL67" s="20"/>
      <c r="AR67" s="20"/>
      <c r="AS67" s="20"/>
      <c r="AY67" s="20"/>
      <c r="AZ67" s="20"/>
      <c r="BF67" s="20"/>
      <c r="BG67" s="20"/>
      <c r="BH67" s="22"/>
      <c r="BM67" s="20"/>
      <c r="BN67" s="20"/>
      <c r="BT67" s="20"/>
      <c r="BU67" s="20"/>
      <c r="CA67" s="20"/>
      <c r="CB67" s="20"/>
      <c r="CH67" s="20"/>
      <c r="CI67" s="20"/>
      <c r="CO67" s="20"/>
      <c r="CP67" s="20"/>
      <c r="CV67" s="20"/>
      <c r="CW67" s="20"/>
      <c r="DC67" s="20"/>
      <c r="DD67" s="20"/>
      <c r="DF67" s="24"/>
      <c r="DG67" s="25"/>
      <c r="DJ67" s="20"/>
      <c r="DK67" s="20"/>
      <c r="DQ67" s="20"/>
      <c r="DR67" s="20"/>
      <c r="DX67" s="20"/>
      <c r="DY67" s="20"/>
      <c r="EE67" s="20"/>
      <c r="EF67" s="20"/>
      <c r="EL67" s="20"/>
      <c r="EM67" s="20"/>
      <c r="ES67" s="20"/>
      <c r="ET67" s="20"/>
      <c r="EU67" s="22"/>
      <c r="EZ67" s="20"/>
      <c r="FA67" s="20"/>
      <c r="FG67" s="20"/>
      <c r="FH67" s="20"/>
      <c r="FN67" s="20"/>
      <c r="FO67" s="20"/>
      <c r="FU67" s="20"/>
      <c r="FV67" s="20"/>
      <c r="GB67" s="20"/>
      <c r="GC67" s="20"/>
      <c r="GI67" s="20"/>
      <c r="GJ67" s="20"/>
      <c r="GP67" s="20"/>
      <c r="GQ67" s="20"/>
      <c r="GW67" s="20"/>
      <c r="GX67" s="20"/>
      <c r="HD67" s="20"/>
      <c r="HE67" s="20"/>
      <c r="HK67" s="20"/>
      <c r="HL67" s="20"/>
      <c r="HR67" s="20"/>
      <c r="HS67" s="20"/>
      <c r="HY67" s="20"/>
      <c r="HZ67" s="20"/>
      <c r="IF67" s="20"/>
      <c r="IG67" s="20"/>
      <c r="IM67" s="20"/>
      <c r="IN67" s="20"/>
      <c r="IT67" s="20"/>
      <c r="IU67" s="20"/>
      <c r="JA67" s="20"/>
      <c r="JB67" s="20"/>
      <c r="JC67" s="22"/>
      <c r="JD67" s="22"/>
      <c r="JE67" s="22"/>
      <c r="JF67" s="22"/>
      <c r="JG67" s="22"/>
      <c r="JH67" s="20"/>
      <c r="JI67" s="20"/>
      <c r="JJ67" s="22"/>
      <c r="JK67" s="22"/>
      <c r="JL67" s="22"/>
      <c r="JM67" s="22"/>
      <c r="JN67" s="22"/>
      <c r="JO67" s="20"/>
      <c r="JP67" s="20"/>
      <c r="JV67" s="20"/>
      <c r="JW67" s="20"/>
      <c r="JX67" s="158"/>
    </row>
    <row r="68" spans="1:284" ht="12" customHeight="1" x14ac:dyDescent="0.3">
      <c r="A68" s="83">
        <v>3.2</v>
      </c>
      <c r="B68" s="68" t="s">
        <v>121</v>
      </c>
      <c r="C68" s="68"/>
      <c r="D68" s="70">
        <v>45399</v>
      </c>
      <c r="E68" s="71">
        <v>45413</v>
      </c>
      <c r="F68" s="72" t="s">
        <v>99</v>
      </c>
      <c r="G68" s="73"/>
      <c r="H68" s="74"/>
      <c r="I68" s="105"/>
      <c r="J68" s="128"/>
      <c r="K68" s="129"/>
      <c r="P68" s="20"/>
      <c r="Q68" s="20"/>
      <c r="W68" s="20"/>
      <c r="X68" s="20"/>
      <c r="AD68" s="20"/>
      <c r="AE68" s="20"/>
      <c r="AF68" s="22"/>
      <c r="AK68" s="20"/>
      <c r="AL68" s="20"/>
      <c r="AR68" s="20"/>
      <c r="AS68" s="20"/>
      <c r="AY68" s="20"/>
      <c r="AZ68" s="20"/>
      <c r="BF68" s="20"/>
      <c r="BG68" s="20"/>
      <c r="BH68" s="22"/>
      <c r="BM68" s="20"/>
      <c r="BN68" s="20"/>
      <c r="BT68" s="20"/>
      <c r="BU68" s="20"/>
      <c r="CA68" s="20"/>
      <c r="CB68" s="20"/>
      <c r="CH68" s="20"/>
      <c r="CI68" s="20"/>
      <c r="CO68" s="20"/>
      <c r="CP68" s="20"/>
      <c r="CV68" s="20"/>
      <c r="CW68" s="20"/>
      <c r="DC68" s="20"/>
      <c r="DD68" s="20"/>
      <c r="DF68" s="24"/>
      <c r="DG68" s="25"/>
      <c r="DJ68" s="20"/>
      <c r="DK68" s="20"/>
      <c r="DQ68" s="20"/>
      <c r="DR68" s="20"/>
      <c r="DX68" s="20"/>
      <c r="DY68" s="20"/>
      <c r="EE68" s="20"/>
      <c r="EF68" s="20"/>
      <c r="EL68" s="20"/>
      <c r="EM68" s="20"/>
      <c r="ES68" s="20"/>
      <c r="ET68" s="20"/>
      <c r="EU68" s="22"/>
      <c r="EZ68" s="20"/>
      <c r="FA68" s="20"/>
      <c r="FG68" s="20"/>
      <c r="FH68" s="20"/>
      <c r="FN68" s="20"/>
      <c r="FO68" s="20"/>
      <c r="FU68" s="20"/>
      <c r="FV68" s="20"/>
      <c r="GB68" s="20"/>
      <c r="GC68" s="20"/>
      <c r="GI68" s="20"/>
      <c r="GJ68" s="20"/>
      <c r="GP68" s="20"/>
      <c r="GQ68" s="20"/>
      <c r="GW68" s="20"/>
      <c r="GX68" s="20"/>
      <c r="HD68" s="20"/>
      <c r="HE68" s="20"/>
      <c r="HK68" s="20"/>
      <c r="HL68" s="20"/>
      <c r="HR68" s="20"/>
      <c r="HS68" s="20"/>
      <c r="HY68" s="20"/>
      <c r="HZ68" s="20"/>
      <c r="IF68" s="20"/>
      <c r="IG68" s="20"/>
      <c r="IM68" s="20"/>
      <c r="IN68" s="20"/>
      <c r="IT68" s="20"/>
      <c r="IU68" s="20"/>
      <c r="JA68" s="20"/>
      <c r="JB68" s="20"/>
      <c r="JC68" s="22"/>
      <c r="JD68" s="22"/>
      <c r="JE68" s="22"/>
      <c r="JF68" s="22"/>
      <c r="JG68" s="22"/>
      <c r="JH68" s="20"/>
      <c r="JI68" s="20"/>
      <c r="JJ68" s="22"/>
      <c r="JK68" s="22"/>
      <c r="JL68" s="22"/>
      <c r="JM68" s="22"/>
      <c r="JN68" s="22"/>
      <c r="JO68" s="20"/>
      <c r="JP68" s="20"/>
      <c r="JV68" s="20"/>
      <c r="JW68" s="20"/>
      <c r="JX68" s="158"/>
    </row>
    <row r="69" spans="1:284" ht="12" customHeight="1" x14ac:dyDescent="0.3">
      <c r="A69" s="83" t="s">
        <v>122</v>
      </c>
      <c r="B69" s="68" t="s">
        <v>123</v>
      </c>
      <c r="C69" s="68"/>
      <c r="D69" s="70">
        <v>45399</v>
      </c>
      <c r="E69" s="71">
        <v>45413</v>
      </c>
      <c r="F69" s="72" t="s">
        <v>99</v>
      </c>
      <c r="G69" s="73"/>
      <c r="H69" s="74"/>
      <c r="I69" s="105"/>
      <c r="J69" s="128"/>
      <c r="K69" s="129"/>
      <c r="P69" s="20"/>
      <c r="Q69" s="20"/>
      <c r="W69" s="20"/>
      <c r="X69" s="20"/>
      <c r="AD69" s="20"/>
      <c r="AE69" s="20"/>
      <c r="AF69" s="22"/>
      <c r="AK69" s="20"/>
      <c r="AL69" s="20"/>
      <c r="AR69" s="20"/>
      <c r="AS69" s="20"/>
      <c r="AY69" s="20"/>
      <c r="AZ69" s="20"/>
      <c r="BF69" s="20"/>
      <c r="BG69" s="20"/>
      <c r="BH69" s="22"/>
      <c r="BM69" s="20"/>
      <c r="BN69" s="20"/>
      <c r="BT69" s="20"/>
      <c r="BU69" s="20"/>
      <c r="CA69" s="20"/>
      <c r="CB69" s="20"/>
      <c r="CH69" s="20"/>
      <c r="CI69" s="20"/>
      <c r="CO69" s="20"/>
      <c r="CP69" s="20"/>
      <c r="CV69" s="20"/>
      <c r="CW69" s="20"/>
      <c r="DC69" s="20"/>
      <c r="DD69" s="20"/>
      <c r="DF69" s="24"/>
      <c r="DG69" s="25"/>
      <c r="DJ69" s="20"/>
      <c r="DK69" s="20"/>
      <c r="DQ69" s="20"/>
      <c r="DR69" s="20"/>
      <c r="DX69" s="20"/>
      <c r="DY69" s="20"/>
      <c r="EE69" s="20"/>
      <c r="EF69" s="20"/>
      <c r="EL69" s="20"/>
      <c r="EM69" s="20"/>
      <c r="ES69" s="20"/>
      <c r="ET69" s="20"/>
      <c r="EU69" s="22"/>
      <c r="EZ69" s="20"/>
      <c r="FA69" s="20"/>
      <c r="FG69" s="20"/>
      <c r="FH69" s="20"/>
      <c r="FN69" s="20"/>
      <c r="FO69" s="20"/>
      <c r="FU69" s="20"/>
      <c r="FV69" s="20"/>
      <c r="GB69" s="20"/>
      <c r="GC69" s="20"/>
      <c r="GI69" s="20"/>
      <c r="GJ69" s="20"/>
      <c r="GP69" s="20"/>
      <c r="GQ69" s="20"/>
      <c r="GW69" s="20"/>
      <c r="GX69" s="20"/>
      <c r="HD69" s="20"/>
      <c r="HE69" s="20"/>
      <c r="HK69" s="20"/>
      <c r="HL69" s="20"/>
      <c r="HR69" s="20"/>
      <c r="HS69" s="20"/>
      <c r="HY69" s="20"/>
      <c r="HZ69" s="20"/>
      <c r="IF69" s="20"/>
      <c r="IG69" s="20"/>
      <c r="IM69" s="20"/>
      <c r="IN69" s="20"/>
      <c r="IT69" s="20"/>
      <c r="IU69" s="20"/>
      <c r="JA69" s="20"/>
      <c r="JB69" s="20"/>
      <c r="JC69" s="22"/>
      <c r="JD69" s="22"/>
      <c r="JE69" s="22"/>
      <c r="JF69" s="22"/>
      <c r="JG69" s="22"/>
      <c r="JH69" s="20"/>
      <c r="JI69" s="20"/>
      <c r="JJ69" s="22"/>
      <c r="JK69" s="22"/>
      <c r="JL69" s="22"/>
      <c r="JM69" s="22"/>
      <c r="JN69" s="22"/>
      <c r="JO69" s="20"/>
      <c r="JP69" s="20"/>
      <c r="JV69" s="20"/>
      <c r="JW69" s="20"/>
      <c r="JX69" s="158"/>
    </row>
    <row r="70" spans="1:284" ht="12" customHeight="1" x14ac:dyDescent="0.3">
      <c r="A70" s="80" t="s">
        <v>124</v>
      </c>
      <c r="B70" s="76" t="s">
        <v>103</v>
      </c>
      <c r="C70" s="76"/>
      <c r="D70" s="78">
        <v>45399</v>
      </c>
      <c r="E70" s="79">
        <v>45399</v>
      </c>
      <c r="F70" s="82" t="s">
        <v>27</v>
      </c>
      <c r="G70" s="81">
        <v>58</v>
      </c>
      <c r="H70" s="80" t="s">
        <v>104</v>
      </c>
      <c r="I70" s="106"/>
      <c r="J70" s="128"/>
      <c r="K70" s="129"/>
      <c r="P70" s="20"/>
      <c r="Q70" s="20"/>
      <c r="W70" s="20"/>
      <c r="X70" s="20"/>
      <c r="AD70" s="20"/>
      <c r="AE70" s="20"/>
      <c r="AF70" s="22"/>
      <c r="AK70" s="20"/>
      <c r="AL70" s="20"/>
      <c r="AR70" s="20"/>
      <c r="AS70" s="20"/>
      <c r="AY70" s="20"/>
      <c r="AZ70" s="20"/>
      <c r="BF70" s="20"/>
      <c r="BG70" s="20"/>
      <c r="BH70" s="22"/>
      <c r="BM70" s="20"/>
      <c r="BN70" s="20"/>
      <c r="BT70" s="20"/>
      <c r="BU70" s="20"/>
      <c r="CA70" s="20"/>
      <c r="CB70" s="20"/>
      <c r="CH70" s="20"/>
      <c r="CI70" s="20"/>
      <c r="CO70" s="20"/>
      <c r="CP70" s="20"/>
      <c r="CV70" s="20"/>
      <c r="CW70" s="20"/>
      <c r="DC70" s="20"/>
      <c r="DD70" s="20"/>
      <c r="DJ70" s="20"/>
      <c r="DK70" s="20"/>
      <c r="DL70" s="24"/>
      <c r="DM70" s="31"/>
      <c r="DN70" s="31"/>
      <c r="DO70" s="25"/>
      <c r="DQ70" s="20"/>
      <c r="DR70" s="20"/>
      <c r="DX70" s="20"/>
      <c r="DY70" s="20"/>
      <c r="EE70" s="20"/>
      <c r="EF70" s="20"/>
      <c r="EL70" s="20"/>
      <c r="EM70" s="20"/>
      <c r="ES70" s="20"/>
      <c r="ET70" s="20"/>
      <c r="EU70" s="22"/>
      <c r="EZ70" s="20"/>
      <c r="FA70" s="20"/>
      <c r="FG70" s="20"/>
      <c r="FH70" s="20"/>
      <c r="FN70" s="20"/>
      <c r="FO70" s="20"/>
      <c r="FU70" s="20"/>
      <c r="FV70" s="20"/>
      <c r="GB70" s="20"/>
      <c r="GC70" s="20"/>
      <c r="GI70" s="20"/>
      <c r="GJ70" s="20"/>
      <c r="GP70" s="20"/>
      <c r="GQ70" s="20"/>
      <c r="GW70" s="20"/>
      <c r="GX70" s="20"/>
      <c r="HD70" s="20"/>
      <c r="HE70" s="20"/>
      <c r="HK70" s="20"/>
      <c r="HL70" s="20"/>
      <c r="HR70" s="20"/>
      <c r="HS70" s="20"/>
      <c r="HY70" s="20"/>
      <c r="HZ70" s="20"/>
      <c r="IF70" s="20"/>
      <c r="IG70" s="20"/>
      <c r="IM70" s="20"/>
      <c r="IN70" s="20"/>
      <c r="IT70" s="20"/>
      <c r="IU70" s="20"/>
      <c r="JA70" s="20"/>
      <c r="JB70" s="20"/>
      <c r="JC70" s="22"/>
      <c r="JD70" s="22"/>
      <c r="JE70" s="22"/>
      <c r="JF70" s="22"/>
      <c r="JG70" s="22"/>
      <c r="JH70" s="20"/>
      <c r="JI70" s="20"/>
      <c r="JJ70" s="22"/>
      <c r="JK70" s="22"/>
      <c r="JL70" s="22"/>
      <c r="JM70" s="22"/>
      <c r="JN70" s="22"/>
      <c r="JO70" s="20"/>
      <c r="JP70" s="20"/>
      <c r="JV70" s="20"/>
      <c r="JW70" s="20"/>
      <c r="JX70" s="158"/>
    </row>
    <row r="71" spans="1:284" ht="12" customHeight="1" x14ac:dyDescent="0.3">
      <c r="A71" s="80" t="s">
        <v>125</v>
      </c>
      <c r="B71" s="76" t="s">
        <v>106</v>
      </c>
      <c r="C71" s="76"/>
      <c r="D71" s="78">
        <v>45400</v>
      </c>
      <c r="E71" s="79">
        <v>45406</v>
      </c>
      <c r="F71" s="82" t="s">
        <v>16</v>
      </c>
      <c r="G71" s="81">
        <v>61</v>
      </c>
      <c r="H71" s="80" t="s">
        <v>104</v>
      </c>
      <c r="I71" s="106"/>
      <c r="J71" s="128"/>
      <c r="K71" s="129"/>
      <c r="P71" s="20"/>
      <c r="Q71" s="20"/>
      <c r="W71" s="20"/>
      <c r="X71" s="20"/>
      <c r="AD71" s="20"/>
      <c r="AE71" s="20"/>
      <c r="AF71" s="22"/>
      <c r="AK71" s="20"/>
      <c r="AL71" s="20"/>
      <c r="AR71" s="20"/>
      <c r="AS71" s="20"/>
      <c r="AY71" s="20"/>
      <c r="AZ71" s="20"/>
      <c r="BF71" s="20"/>
      <c r="BG71" s="20"/>
      <c r="BH71" s="22"/>
      <c r="BM71" s="20"/>
      <c r="BN71" s="20"/>
      <c r="BT71" s="20"/>
      <c r="BU71" s="20"/>
      <c r="CA71" s="20"/>
      <c r="CB71" s="20"/>
      <c r="CH71" s="20"/>
      <c r="CI71" s="20"/>
      <c r="CO71" s="20"/>
      <c r="CP71" s="20"/>
      <c r="CV71" s="20"/>
      <c r="CW71" s="20"/>
      <c r="DC71" s="20"/>
      <c r="DD71" s="20"/>
      <c r="DJ71" s="20"/>
      <c r="DK71" s="20"/>
      <c r="DP71" s="26"/>
      <c r="DQ71" s="20"/>
      <c r="DR71" s="20"/>
      <c r="DS71" t="e">
        <f>#REF!</f>
        <v>#REF!</v>
      </c>
      <c r="DX71" s="20"/>
      <c r="DY71" s="20"/>
      <c r="EE71" s="20"/>
      <c r="EF71" s="20"/>
      <c r="EL71" s="20"/>
      <c r="EM71" s="20"/>
      <c r="ES71" s="20"/>
      <c r="ET71" s="20"/>
      <c r="EU71" s="22"/>
      <c r="EZ71" s="20"/>
      <c r="FA71" s="20"/>
      <c r="FG71" s="20"/>
      <c r="FH71" s="20"/>
      <c r="FN71" s="20"/>
      <c r="FO71" s="20"/>
      <c r="FU71" s="20"/>
      <c r="FV71" s="20"/>
      <c r="GB71" s="20"/>
      <c r="GC71" s="20"/>
      <c r="GI71" s="20"/>
      <c r="GJ71" s="20"/>
      <c r="GP71" s="20"/>
      <c r="GQ71" s="20"/>
      <c r="GW71" s="20"/>
      <c r="GX71" s="20"/>
      <c r="HD71" s="20"/>
      <c r="HE71" s="20"/>
      <c r="HK71" s="20"/>
      <c r="HL71" s="20"/>
      <c r="HR71" s="20"/>
      <c r="HS71" s="20"/>
      <c r="HY71" s="20"/>
      <c r="HZ71" s="20"/>
      <c r="IF71" s="20"/>
      <c r="IG71" s="20"/>
      <c r="IM71" s="20"/>
      <c r="IN71" s="20"/>
      <c r="IT71" s="20"/>
      <c r="IU71" s="20"/>
      <c r="JA71" s="20"/>
      <c r="JB71" s="20"/>
      <c r="JC71" s="22"/>
      <c r="JD71" s="22"/>
      <c r="JE71" s="22"/>
      <c r="JF71" s="22"/>
      <c r="JG71" s="22"/>
      <c r="JH71" s="20"/>
      <c r="JI71" s="20"/>
      <c r="JJ71" s="22"/>
      <c r="JK71" s="22"/>
      <c r="JL71" s="22"/>
      <c r="JM71" s="22"/>
      <c r="JN71" s="22"/>
      <c r="JO71" s="20"/>
      <c r="JP71" s="20"/>
      <c r="JV71" s="20"/>
      <c r="JW71" s="20"/>
      <c r="JX71" s="158"/>
    </row>
    <row r="72" spans="1:284" ht="12" customHeight="1" x14ac:dyDescent="0.3">
      <c r="A72" s="80" t="s">
        <v>126</v>
      </c>
      <c r="B72" s="76" t="s">
        <v>116</v>
      </c>
      <c r="C72" s="76"/>
      <c r="D72" s="78">
        <v>45411</v>
      </c>
      <c r="E72" s="79">
        <v>45412</v>
      </c>
      <c r="F72" s="82" t="s">
        <v>12</v>
      </c>
      <c r="G72" s="81">
        <v>111</v>
      </c>
      <c r="H72" s="80" t="s">
        <v>104</v>
      </c>
      <c r="I72" s="106"/>
      <c r="J72" s="128"/>
      <c r="K72" s="129"/>
      <c r="P72" s="20"/>
      <c r="Q72" s="20"/>
      <c r="W72" s="20"/>
      <c r="X72" s="20"/>
      <c r="AD72" s="20"/>
      <c r="AE72" s="20"/>
      <c r="AF72" s="22"/>
      <c r="AK72" s="20"/>
      <c r="AL72" s="20"/>
      <c r="AR72" s="20"/>
      <c r="AS72" s="20"/>
      <c r="AY72" s="20"/>
      <c r="AZ72" s="20"/>
      <c r="BF72" s="20"/>
      <c r="BG72" s="20"/>
      <c r="BH72" s="22"/>
      <c r="BM72" s="20"/>
      <c r="BN72" s="20"/>
      <c r="BT72" s="20"/>
      <c r="BU72" s="20"/>
      <c r="CA72" s="20"/>
      <c r="CB72" s="20"/>
      <c r="CH72" s="20"/>
      <c r="CI72" s="20"/>
      <c r="CO72" s="20"/>
      <c r="CP72" s="20"/>
      <c r="CV72" s="20"/>
      <c r="CW72" s="20"/>
      <c r="DC72" s="20"/>
      <c r="DD72" s="20"/>
      <c r="DJ72" s="20"/>
      <c r="DK72" s="20"/>
      <c r="DQ72" s="20"/>
      <c r="DR72" s="20"/>
      <c r="DX72" s="20"/>
      <c r="DY72" s="20"/>
      <c r="EE72" s="20"/>
      <c r="EF72" s="20"/>
      <c r="EL72" s="33"/>
      <c r="EM72" s="20"/>
      <c r="ES72" s="20"/>
      <c r="ET72" s="20"/>
      <c r="EU72" s="22"/>
      <c r="EZ72" s="20"/>
      <c r="FA72" s="20"/>
      <c r="FG72" s="20"/>
      <c r="FH72" s="20"/>
      <c r="FN72" s="20"/>
      <c r="FO72" s="20"/>
      <c r="FU72" s="20"/>
      <c r="FV72" s="20"/>
      <c r="GB72" s="20"/>
      <c r="GC72" s="20"/>
      <c r="GI72" s="20"/>
      <c r="GJ72" s="20"/>
      <c r="GP72" s="20"/>
      <c r="GQ72" s="20"/>
      <c r="GW72" s="20"/>
      <c r="GX72" s="20"/>
      <c r="HD72" s="20"/>
      <c r="HE72" s="20"/>
      <c r="HK72" s="20"/>
      <c r="HL72" s="20"/>
      <c r="HR72" s="20"/>
      <c r="HS72" s="20"/>
      <c r="HY72" s="20"/>
      <c r="HZ72" s="20"/>
      <c r="IF72" s="20"/>
      <c r="IG72" s="20"/>
      <c r="IM72" s="20"/>
      <c r="IN72" s="20"/>
      <c r="IT72" s="20"/>
      <c r="IU72" s="20"/>
      <c r="JA72" s="20"/>
      <c r="JB72" s="20"/>
      <c r="JC72" s="22"/>
      <c r="JD72" s="22"/>
      <c r="JE72" s="22"/>
      <c r="JF72" s="22"/>
      <c r="JG72" s="22"/>
      <c r="JH72" s="20"/>
      <c r="JI72" s="20"/>
      <c r="JJ72" s="22"/>
      <c r="JK72" s="22"/>
      <c r="JL72" s="22"/>
      <c r="JM72" s="22"/>
      <c r="JN72" s="22"/>
      <c r="JO72" s="20"/>
      <c r="JP72" s="20"/>
      <c r="JV72" s="20"/>
      <c r="JW72" s="20"/>
      <c r="JX72" s="158"/>
    </row>
    <row r="73" spans="1:284" ht="12" customHeight="1" x14ac:dyDescent="0.3">
      <c r="A73" s="80" t="s">
        <v>127</v>
      </c>
      <c r="B73" s="76" t="s">
        <v>128</v>
      </c>
      <c r="C73" s="76"/>
      <c r="D73" s="78">
        <v>45413</v>
      </c>
      <c r="E73" s="79">
        <v>45413</v>
      </c>
      <c r="F73" s="82" t="s">
        <v>37</v>
      </c>
      <c r="G73" s="81">
        <v>112</v>
      </c>
      <c r="H73" s="74"/>
      <c r="I73" s="105"/>
      <c r="J73" s="128"/>
      <c r="K73" s="129"/>
      <c r="P73" s="20"/>
      <c r="Q73" s="20"/>
      <c r="W73" s="20"/>
      <c r="X73" s="20"/>
      <c r="AD73" s="20"/>
      <c r="AE73" s="20"/>
      <c r="AF73" s="22"/>
      <c r="AK73" s="20"/>
      <c r="AL73" s="20"/>
      <c r="AR73" s="20"/>
      <c r="AS73" s="20"/>
      <c r="AY73" s="20"/>
      <c r="AZ73" s="20"/>
      <c r="BF73" s="20"/>
      <c r="BG73" s="20"/>
      <c r="BH73" s="22"/>
      <c r="BM73" s="20"/>
      <c r="BN73" s="20"/>
      <c r="BT73" s="20"/>
      <c r="BU73" s="20"/>
      <c r="CA73" s="20"/>
      <c r="CB73" s="20"/>
      <c r="CH73" s="20"/>
      <c r="CI73" s="20"/>
      <c r="CO73" s="20"/>
      <c r="CP73" s="20"/>
      <c r="CV73" s="20"/>
      <c r="CW73" s="20"/>
      <c r="DC73" s="20"/>
      <c r="DD73" s="20"/>
      <c r="DJ73" s="20"/>
      <c r="DK73" s="20"/>
      <c r="DQ73" s="20"/>
      <c r="DR73" s="20"/>
      <c r="DX73" s="20"/>
      <c r="DY73" s="20"/>
      <c r="EE73" s="20"/>
      <c r="EF73" s="20"/>
      <c r="EL73" s="33"/>
      <c r="EM73" s="20"/>
      <c r="ES73" s="20"/>
      <c r="ET73" s="20"/>
      <c r="EU73" s="22"/>
      <c r="EZ73" s="20"/>
      <c r="FA73" s="20"/>
      <c r="FG73" s="20"/>
      <c r="FH73" s="20"/>
      <c r="FN73" s="20"/>
      <c r="FO73" s="20"/>
      <c r="FU73" s="20"/>
      <c r="FV73" s="20"/>
      <c r="GB73" s="20"/>
      <c r="GC73" s="20"/>
      <c r="GI73" s="20"/>
      <c r="GJ73" s="20"/>
      <c r="GP73" s="20"/>
      <c r="GQ73" s="20"/>
      <c r="GW73" s="20"/>
      <c r="GX73" s="20"/>
      <c r="HD73" s="20"/>
      <c r="HE73" s="20"/>
      <c r="HK73" s="20"/>
      <c r="HL73" s="20"/>
      <c r="HR73" s="20"/>
      <c r="HS73" s="20"/>
      <c r="HY73" s="20"/>
      <c r="HZ73" s="20"/>
      <c r="IF73" s="20"/>
      <c r="IG73" s="20"/>
      <c r="IM73" s="20"/>
      <c r="IN73" s="20"/>
      <c r="IT73" s="20"/>
      <c r="IU73" s="20"/>
      <c r="JA73" s="20"/>
      <c r="JB73" s="20"/>
      <c r="JC73" s="22"/>
      <c r="JD73" s="22"/>
      <c r="JE73" s="22"/>
      <c r="JF73" s="22"/>
      <c r="JG73" s="22"/>
      <c r="JH73" s="20"/>
      <c r="JI73" s="20"/>
      <c r="JJ73" s="22"/>
      <c r="JK73" s="22"/>
      <c r="JL73" s="22"/>
      <c r="JM73" s="22"/>
      <c r="JN73" s="22"/>
      <c r="JO73" s="20"/>
      <c r="JP73" s="20"/>
      <c r="JV73" s="20"/>
      <c r="JW73" s="20"/>
      <c r="JX73" s="158"/>
    </row>
    <row r="74" spans="1:284" ht="12" customHeight="1" x14ac:dyDescent="0.3">
      <c r="A74" s="83" t="s">
        <v>129</v>
      </c>
      <c r="B74" s="68" t="s">
        <v>130</v>
      </c>
      <c r="C74" s="68"/>
      <c r="D74" s="70">
        <v>45399</v>
      </c>
      <c r="E74" s="71">
        <v>45413</v>
      </c>
      <c r="F74" s="72" t="s">
        <v>99</v>
      </c>
      <c r="G74" s="73"/>
      <c r="H74" s="74"/>
      <c r="I74" s="105"/>
      <c r="J74" s="128"/>
      <c r="K74" s="129"/>
      <c r="P74" s="20"/>
      <c r="Q74" s="20"/>
      <c r="W74" s="20"/>
      <c r="X74" s="20"/>
      <c r="AD74" s="20"/>
      <c r="AE74" s="20"/>
      <c r="AF74" s="22"/>
      <c r="AK74" s="20"/>
      <c r="AL74" s="20"/>
      <c r="AR74" s="20"/>
      <c r="AS74" s="20"/>
      <c r="AY74" s="20"/>
      <c r="AZ74" s="20"/>
      <c r="BF74" s="20"/>
      <c r="BG74" s="20"/>
      <c r="BH74" s="22"/>
      <c r="BM74" s="20"/>
      <c r="BN74" s="20"/>
      <c r="BT74" s="20"/>
      <c r="BU74" s="20"/>
      <c r="CA74" s="20"/>
      <c r="CB74" s="20"/>
      <c r="CH74" s="20"/>
      <c r="CI74" s="20"/>
      <c r="CO74" s="20"/>
      <c r="CP74" s="20"/>
      <c r="CV74" s="20"/>
      <c r="CW74" s="20"/>
      <c r="DC74" s="20"/>
      <c r="DD74" s="20"/>
      <c r="DJ74" s="20"/>
      <c r="DK74" s="20"/>
      <c r="DQ74" s="20"/>
      <c r="DR74" s="20"/>
      <c r="DX74" s="20"/>
      <c r="DY74" s="20"/>
      <c r="EE74" s="20"/>
      <c r="EF74" s="20"/>
      <c r="EL74" s="33"/>
      <c r="EM74" s="20"/>
      <c r="ES74" s="20"/>
      <c r="ET74" s="20"/>
      <c r="EU74" s="22"/>
      <c r="EZ74" s="20"/>
      <c r="FA74" s="20"/>
      <c r="FG74" s="20"/>
      <c r="FH74" s="20"/>
      <c r="FN74" s="20"/>
      <c r="FO74" s="20"/>
      <c r="FU74" s="20"/>
      <c r="FV74" s="20"/>
      <c r="GB74" s="20"/>
      <c r="GC74" s="20"/>
      <c r="GI74" s="20"/>
      <c r="GJ74" s="20"/>
      <c r="GP74" s="20"/>
      <c r="GQ74" s="20"/>
      <c r="GW74" s="20"/>
      <c r="GX74" s="20"/>
      <c r="HD74" s="20"/>
      <c r="HE74" s="20"/>
      <c r="HK74" s="20"/>
      <c r="HL74" s="20"/>
      <c r="HR74" s="20"/>
      <c r="HS74" s="20"/>
      <c r="HY74" s="20"/>
      <c r="HZ74" s="20"/>
      <c r="IF74" s="20"/>
      <c r="IG74" s="20"/>
      <c r="IM74" s="20"/>
      <c r="IN74" s="20"/>
      <c r="IT74" s="20"/>
      <c r="IU74" s="20"/>
      <c r="JA74" s="20"/>
      <c r="JB74" s="20"/>
      <c r="JC74" s="22"/>
      <c r="JD74" s="22"/>
      <c r="JE74" s="22"/>
      <c r="JF74" s="22"/>
      <c r="JG74" s="22"/>
      <c r="JH74" s="20"/>
      <c r="JI74" s="20"/>
      <c r="JJ74" s="22"/>
      <c r="JK74" s="22"/>
      <c r="JL74" s="22"/>
      <c r="JM74" s="22"/>
      <c r="JN74" s="22"/>
      <c r="JO74" s="20"/>
      <c r="JP74" s="20"/>
      <c r="JV74" s="20"/>
      <c r="JW74" s="20"/>
      <c r="JX74" s="158"/>
    </row>
    <row r="75" spans="1:284" ht="12" customHeight="1" x14ac:dyDescent="0.3">
      <c r="A75" s="80" t="s">
        <v>131</v>
      </c>
      <c r="B75" s="76" t="s">
        <v>103</v>
      </c>
      <c r="C75" s="76"/>
      <c r="D75" s="78">
        <v>45399</v>
      </c>
      <c r="E75" s="79">
        <v>45399</v>
      </c>
      <c r="F75" s="82" t="s">
        <v>27</v>
      </c>
      <c r="G75" s="81">
        <v>58</v>
      </c>
      <c r="H75" s="80" t="s">
        <v>104</v>
      </c>
      <c r="I75" s="106"/>
      <c r="J75" s="128"/>
      <c r="K75" s="129"/>
      <c r="P75" s="20"/>
      <c r="Q75" s="20"/>
      <c r="W75" s="20"/>
      <c r="X75" s="20"/>
      <c r="AD75" s="20"/>
      <c r="AE75" s="20"/>
      <c r="AF75" s="22"/>
      <c r="AK75" s="20"/>
      <c r="AL75" s="20"/>
      <c r="AR75" s="20"/>
      <c r="AS75" s="20"/>
      <c r="AY75" s="20"/>
      <c r="AZ75" s="20"/>
      <c r="BF75" s="20"/>
      <c r="BG75" s="20"/>
      <c r="BH75" s="22"/>
      <c r="BM75" s="20"/>
      <c r="BN75" s="20"/>
      <c r="BT75" s="20"/>
      <c r="BU75" s="20"/>
      <c r="CA75" s="20"/>
      <c r="CB75" s="20"/>
      <c r="CH75" s="20"/>
      <c r="CI75" s="20"/>
      <c r="CO75" s="20"/>
      <c r="CP75" s="20"/>
      <c r="CV75" s="20"/>
      <c r="CW75" s="20"/>
      <c r="DC75" s="20"/>
      <c r="DD75" s="20"/>
      <c r="DJ75" s="20"/>
      <c r="DK75" s="20"/>
      <c r="DQ75" s="20"/>
      <c r="DR75" s="20"/>
      <c r="DX75" s="20"/>
      <c r="DY75" s="20"/>
      <c r="EE75" s="20"/>
      <c r="EF75" s="20"/>
      <c r="EL75" s="20"/>
      <c r="EM75" s="20"/>
      <c r="ES75" s="20"/>
      <c r="ET75" s="20"/>
      <c r="EU75" s="22"/>
      <c r="EZ75" s="20"/>
      <c r="FA75" s="20"/>
      <c r="FG75" s="20"/>
      <c r="FH75" s="20"/>
      <c r="FN75" s="20"/>
      <c r="FO75" s="20"/>
      <c r="FU75" s="20"/>
      <c r="FV75" s="20"/>
      <c r="GB75" s="20"/>
      <c r="GC75" s="20"/>
      <c r="GI75" s="20"/>
      <c r="GJ75" s="20"/>
      <c r="GP75" s="20"/>
      <c r="GQ75" s="20"/>
      <c r="GW75" s="20"/>
      <c r="GX75" s="20"/>
      <c r="HD75" s="20"/>
      <c r="HE75" s="20"/>
      <c r="HK75" s="20"/>
      <c r="HL75" s="20"/>
      <c r="HR75" s="20"/>
      <c r="HS75" s="20"/>
      <c r="HY75" s="20"/>
      <c r="HZ75" s="20"/>
      <c r="IF75" s="20"/>
      <c r="IG75" s="20"/>
      <c r="IM75" s="20"/>
      <c r="IN75" s="20"/>
      <c r="IT75" s="20"/>
      <c r="IU75" s="20"/>
      <c r="JA75" s="20"/>
      <c r="JB75" s="20"/>
      <c r="JC75" s="22"/>
      <c r="JD75" s="22"/>
      <c r="JE75" s="22"/>
      <c r="JF75" s="22"/>
      <c r="JG75" s="22"/>
      <c r="JH75" s="20"/>
      <c r="JI75" s="20"/>
      <c r="JJ75" s="22"/>
      <c r="JK75" s="22"/>
      <c r="JL75" s="22"/>
      <c r="JM75" s="22"/>
      <c r="JN75" s="22"/>
      <c r="JO75" s="20"/>
      <c r="JP75" s="20"/>
      <c r="JV75" s="20"/>
      <c r="JW75" s="20"/>
      <c r="JX75" s="158"/>
    </row>
    <row r="76" spans="1:284" ht="12" customHeight="1" x14ac:dyDescent="0.3">
      <c r="A76" s="80" t="s">
        <v>132</v>
      </c>
      <c r="B76" s="76" t="s">
        <v>106</v>
      </c>
      <c r="C76" s="76"/>
      <c r="D76" s="78">
        <v>45400</v>
      </c>
      <c r="E76" s="79">
        <v>45406</v>
      </c>
      <c r="F76" s="82" t="s">
        <v>16</v>
      </c>
      <c r="G76" s="81">
        <v>66</v>
      </c>
      <c r="H76" s="80" t="s">
        <v>104</v>
      </c>
      <c r="I76" s="106"/>
      <c r="J76" s="128"/>
      <c r="K76" s="129"/>
      <c r="P76" s="20"/>
      <c r="Q76" s="20"/>
      <c r="W76" s="20"/>
      <c r="X76" s="20"/>
      <c r="AD76" s="20"/>
      <c r="AE76" s="20"/>
      <c r="AF76" s="22"/>
      <c r="AK76" s="20"/>
      <c r="AL76" s="20"/>
      <c r="AR76" s="20"/>
      <c r="AS76" s="20"/>
      <c r="AY76" s="20"/>
      <c r="AZ76" s="20"/>
      <c r="BF76" s="20"/>
      <c r="BG76" s="20"/>
      <c r="BH76" s="22"/>
      <c r="BM76" s="20"/>
      <c r="BN76" s="20"/>
      <c r="BT76" s="20"/>
      <c r="BU76" s="20"/>
      <c r="CA76" s="20"/>
      <c r="CB76" s="20"/>
      <c r="CH76" s="20"/>
      <c r="CI76" s="20"/>
      <c r="CO76" s="20"/>
      <c r="CP76" s="20"/>
      <c r="CV76" s="20"/>
      <c r="CW76" s="20"/>
      <c r="DC76" s="20"/>
      <c r="DD76" s="20"/>
      <c r="DJ76" s="20"/>
      <c r="DK76" s="20"/>
      <c r="DQ76" s="20"/>
      <c r="DR76" s="20"/>
      <c r="DT76" s="23"/>
      <c r="DU76" t="e">
        <f>#REF!</f>
        <v>#REF!</v>
      </c>
      <c r="DX76" s="20"/>
      <c r="DY76" s="20"/>
      <c r="EE76" s="20"/>
      <c r="EF76" s="20"/>
      <c r="EL76" s="20"/>
      <c r="EM76" s="20"/>
      <c r="ES76" s="20"/>
      <c r="ET76" s="20"/>
      <c r="EU76" s="22"/>
      <c r="EZ76" s="20"/>
      <c r="FA76" s="20"/>
      <c r="FG76" s="20"/>
      <c r="FH76" s="20"/>
      <c r="FN76" s="20"/>
      <c r="FO76" s="20"/>
      <c r="FU76" s="20"/>
      <c r="FV76" s="20"/>
      <c r="GB76" s="20"/>
      <c r="GC76" s="20"/>
      <c r="GI76" s="20"/>
      <c r="GJ76" s="20"/>
      <c r="GP76" s="20"/>
      <c r="GQ76" s="20"/>
      <c r="GW76" s="20"/>
      <c r="GX76" s="20"/>
      <c r="HD76" s="20"/>
      <c r="HE76" s="20"/>
      <c r="HK76" s="20"/>
      <c r="HL76" s="20"/>
      <c r="HR76" s="20"/>
      <c r="HS76" s="20"/>
      <c r="HY76" s="20"/>
      <c r="HZ76" s="20"/>
      <c r="IF76" s="20"/>
      <c r="IG76" s="20"/>
      <c r="IM76" s="20"/>
      <c r="IN76" s="20"/>
      <c r="IT76" s="20"/>
      <c r="IU76" s="20"/>
      <c r="JA76" s="20"/>
      <c r="JB76" s="20"/>
      <c r="JC76" s="22"/>
      <c r="JD76" s="22"/>
      <c r="JE76" s="22"/>
      <c r="JF76" s="22"/>
      <c r="JG76" s="22"/>
      <c r="JH76" s="20"/>
      <c r="JI76" s="20"/>
      <c r="JJ76" s="22"/>
      <c r="JK76" s="22"/>
      <c r="JL76" s="22"/>
      <c r="JM76" s="22"/>
      <c r="JN76" s="22"/>
      <c r="JO76" s="20"/>
      <c r="JP76" s="20"/>
      <c r="JV76" s="20"/>
      <c r="JW76" s="20"/>
      <c r="JX76" s="158"/>
    </row>
    <row r="77" spans="1:284" ht="12" customHeight="1" x14ac:dyDescent="0.3">
      <c r="A77" s="80" t="s">
        <v>133</v>
      </c>
      <c r="B77" s="76" t="s">
        <v>116</v>
      </c>
      <c r="C77" s="76"/>
      <c r="D77" s="78">
        <v>45411</v>
      </c>
      <c r="E77" s="79">
        <v>45412</v>
      </c>
      <c r="F77" s="82" t="s">
        <v>12</v>
      </c>
      <c r="G77" s="81">
        <v>114</v>
      </c>
      <c r="H77" s="80" t="s">
        <v>104</v>
      </c>
      <c r="I77" s="106"/>
      <c r="J77" s="128"/>
      <c r="K77" s="129"/>
      <c r="P77" s="20"/>
      <c r="Q77" s="20"/>
      <c r="W77" s="20"/>
      <c r="X77" s="20"/>
      <c r="AD77" s="20"/>
      <c r="AE77" s="20"/>
      <c r="AF77" s="22"/>
      <c r="AK77" s="20"/>
      <c r="AL77" s="20"/>
      <c r="AR77" s="20"/>
      <c r="AS77" s="20"/>
      <c r="AY77" s="20"/>
      <c r="AZ77" s="20"/>
      <c r="BF77" s="20"/>
      <c r="BG77" s="20"/>
      <c r="BH77" s="22"/>
      <c r="BM77" s="20"/>
      <c r="BN77" s="20"/>
      <c r="BT77" s="20"/>
      <c r="BU77" s="20"/>
      <c r="CA77" s="20"/>
      <c r="CB77" s="20"/>
      <c r="CH77" s="20"/>
      <c r="CI77" s="20"/>
      <c r="CO77" s="20"/>
      <c r="CP77" s="20"/>
      <c r="CV77" s="20"/>
      <c r="CW77" s="20"/>
      <c r="DC77" s="20"/>
      <c r="DD77" s="20"/>
      <c r="DJ77" s="20"/>
      <c r="DK77" s="20"/>
      <c r="DQ77" s="20"/>
      <c r="DR77" s="20"/>
      <c r="DU77" s="23"/>
      <c r="DX77" s="20"/>
      <c r="DY77" s="20"/>
      <c r="EE77" s="20"/>
      <c r="EF77" s="20"/>
      <c r="EL77" s="20"/>
      <c r="EM77" s="20"/>
      <c r="ES77" s="20"/>
      <c r="ET77" s="20"/>
      <c r="EU77" s="22"/>
      <c r="EZ77" s="20"/>
      <c r="FA77" s="20"/>
      <c r="FG77" s="20"/>
      <c r="FH77" s="20"/>
      <c r="FN77" s="20"/>
      <c r="FO77" s="20"/>
      <c r="FU77" s="20"/>
      <c r="FV77" s="20"/>
      <c r="GB77" s="20"/>
      <c r="GC77" s="20"/>
      <c r="GI77" s="20"/>
      <c r="GJ77" s="20"/>
      <c r="GP77" s="20"/>
      <c r="GQ77" s="20"/>
      <c r="GW77" s="20"/>
      <c r="GX77" s="20"/>
      <c r="HD77" s="20"/>
      <c r="HE77" s="20"/>
      <c r="HK77" s="20"/>
      <c r="HL77" s="20"/>
      <c r="HR77" s="20"/>
      <c r="HS77" s="20"/>
      <c r="HY77" s="20"/>
      <c r="HZ77" s="20"/>
      <c r="IF77" s="20"/>
      <c r="IG77" s="20"/>
      <c r="IM77" s="20"/>
      <c r="IN77" s="20"/>
      <c r="IT77" s="20"/>
      <c r="IU77" s="20"/>
      <c r="JA77" s="20"/>
      <c r="JB77" s="20"/>
      <c r="JC77" s="22"/>
      <c r="JD77" s="22"/>
      <c r="JE77" s="22"/>
      <c r="JF77" s="22"/>
      <c r="JG77" s="22"/>
      <c r="JH77" s="20"/>
      <c r="JI77" s="20"/>
      <c r="JJ77" s="22"/>
      <c r="JK77" s="22"/>
      <c r="JL77" s="22"/>
      <c r="JM77" s="22"/>
      <c r="JN77" s="22"/>
      <c r="JO77" s="20"/>
      <c r="JP77" s="20"/>
      <c r="JV77" s="20"/>
      <c r="JW77" s="20"/>
      <c r="JX77" s="158"/>
    </row>
    <row r="78" spans="1:284" ht="12" customHeight="1" x14ac:dyDescent="0.3">
      <c r="A78" s="80" t="s">
        <v>134</v>
      </c>
      <c r="B78" s="76" t="s">
        <v>135</v>
      </c>
      <c r="C78" s="76"/>
      <c r="D78" s="78">
        <v>45413</v>
      </c>
      <c r="E78" s="79">
        <v>45413</v>
      </c>
      <c r="F78" s="82" t="s">
        <v>37</v>
      </c>
      <c r="G78" s="81">
        <v>115</v>
      </c>
      <c r="H78" s="74"/>
      <c r="I78" s="105"/>
      <c r="J78" s="128"/>
      <c r="K78" s="129"/>
      <c r="P78" s="20"/>
      <c r="Q78" s="20"/>
      <c r="W78" s="20"/>
      <c r="X78" s="20"/>
      <c r="AD78" s="20"/>
      <c r="AE78" s="20"/>
      <c r="AF78" s="22"/>
      <c r="AK78" s="20"/>
      <c r="AL78" s="20"/>
      <c r="AR78" s="20"/>
      <c r="AS78" s="20"/>
      <c r="AY78" s="20"/>
      <c r="AZ78" s="20"/>
      <c r="BF78" s="20"/>
      <c r="BG78" s="20"/>
      <c r="BH78" s="22"/>
      <c r="BM78" s="20"/>
      <c r="BN78" s="20"/>
      <c r="BT78" s="20"/>
      <c r="BU78" s="20"/>
      <c r="CA78" s="20"/>
      <c r="CB78" s="20"/>
      <c r="CH78" s="20"/>
      <c r="CI78" s="20"/>
      <c r="CO78" s="20"/>
      <c r="CP78" s="20"/>
      <c r="CV78" s="20"/>
      <c r="CW78" s="20"/>
      <c r="DC78" s="20"/>
      <c r="DD78" s="20"/>
      <c r="DJ78" s="20"/>
      <c r="DK78" s="20"/>
      <c r="DQ78" s="20"/>
      <c r="DR78" s="20"/>
      <c r="DV78" s="26"/>
      <c r="DW78" t="e">
        <f>#REF!</f>
        <v>#REF!</v>
      </c>
      <c r="DX78" s="20"/>
      <c r="DY78" s="20"/>
      <c r="EE78" s="20"/>
      <c r="EF78" s="20"/>
      <c r="EL78" s="20"/>
      <c r="EM78" s="20"/>
      <c r="ES78" s="20"/>
      <c r="ET78" s="20"/>
      <c r="EU78" s="22"/>
      <c r="EZ78" s="20"/>
      <c r="FA78" s="20"/>
      <c r="FG78" s="20"/>
      <c r="FH78" s="20"/>
      <c r="FN78" s="20"/>
      <c r="FO78" s="20"/>
      <c r="FU78" s="20"/>
      <c r="FV78" s="20"/>
      <c r="GB78" s="20"/>
      <c r="GC78" s="20"/>
      <c r="GI78" s="20"/>
      <c r="GJ78" s="20"/>
      <c r="GP78" s="20"/>
      <c r="GQ78" s="20"/>
      <c r="GW78" s="20"/>
      <c r="GX78" s="20"/>
      <c r="HD78" s="20"/>
      <c r="HE78" s="20"/>
      <c r="HK78" s="20"/>
      <c r="HL78" s="20"/>
      <c r="HR78" s="20"/>
      <c r="HS78" s="20"/>
      <c r="HY78" s="20"/>
      <c r="HZ78" s="20"/>
      <c r="IF78" s="20"/>
      <c r="IG78" s="20"/>
      <c r="IM78" s="20"/>
      <c r="IN78" s="20"/>
      <c r="IT78" s="20"/>
      <c r="IU78" s="20"/>
      <c r="JA78" s="20"/>
      <c r="JB78" s="20"/>
      <c r="JC78" s="22"/>
      <c r="JD78" s="22"/>
      <c r="JE78" s="22"/>
      <c r="JF78" s="22"/>
      <c r="JG78" s="22"/>
      <c r="JH78" s="20"/>
      <c r="JI78" s="20"/>
      <c r="JJ78" s="22"/>
      <c r="JK78" s="22"/>
      <c r="JL78" s="22"/>
      <c r="JM78" s="22"/>
      <c r="JN78" s="22"/>
      <c r="JO78" s="20"/>
      <c r="JP78" s="20"/>
      <c r="JV78" s="20"/>
      <c r="JW78" s="20"/>
      <c r="JX78" s="158"/>
    </row>
    <row r="79" spans="1:284" ht="12" customHeight="1" x14ac:dyDescent="0.3">
      <c r="A79" s="80" t="s">
        <v>136</v>
      </c>
      <c r="B79" s="76" t="s">
        <v>137</v>
      </c>
      <c r="C79" s="76"/>
      <c r="D79" s="78">
        <v>45413</v>
      </c>
      <c r="E79" s="79">
        <v>45413</v>
      </c>
      <c r="F79" s="82" t="s">
        <v>37</v>
      </c>
      <c r="G79" s="81">
        <v>69</v>
      </c>
      <c r="H79" s="74"/>
      <c r="I79" s="105"/>
      <c r="J79" s="128"/>
      <c r="K79" s="129"/>
      <c r="P79" s="20"/>
      <c r="Q79" s="20"/>
      <c r="W79" s="20"/>
      <c r="X79" s="20"/>
      <c r="AD79" s="20"/>
      <c r="AE79" s="20"/>
      <c r="AF79" s="22"/>
      <c r="AK79" s="20"/>
      <c r="AL79" s="20"/>
      <c r="AR79" s="20"/>
      <c r="AS79" s="20"/>
      <c r="AY79" s="20"/>
      <c r="AZ79" s="20"/>
      <c r="BF79" s="20"/>
      <c r="BG79" s="20"/>
      <c r="BH79" s="22"/>
      <c r="BM79" s="20"/>
      <c r="BN79" s="20"/>
      <c r="BT79" s="20"/>
      <c r="BU79" s="20"/>
      <c r="CA79" s="20"/>
      <c r="CB79" s="20"/>
      <c r="CH79" s="20"/>
      <c r="CI79" s="20"/>
      <c r="CO79" s="20"/>
      <c r="CP79" s="20"/>
      <c r="CV79" s="20"/>
      <c r="CW79" s="20"/>
      <c r="DC79" s="20"/>
      <c r="DD79" s="20"/>
      <c r="DJ79" s="20"/>
      <c r="DK79" s="20"/>
      <c r="DQ79" s="20"/>
      <c r="DR79" s="20"/>
      <c r="DW79" s="26"/>
      <c r="DX79" s="20"/>
      <c r="DY79" s="20"/>
      <c r="EE79" s="20"/>
      <c r="EF79" s="20"/>
      <c r="EL79" s="20"/>
      <c r="EM79" s="20"/>
      <c r="ES79" s="20"/>
      <c r="ET79" s="20"/>
      <c r="EU79" s="22"/>
      <c r="EZ79" s="20"/>
      <c r="FA79" s="20"/>
      <c r="FG79" s="20"/>
      <c r="FH79" s="20"/>
      <c r="FN79" s="20"/>
      <c r="FO79" s="20"/>
      <c r="FU79" s="20"/>
      <c r="FV79" s="20"/>
      <c r="GB79" s="20"/>
      <c r="GC79" s="20"/>
      <c r="GI79" s="20"/>
      <c r="GJ79" s="20"/>
      <c r="GP79" s="20"/>
      <c r="GQ79" s="20"/>
      <c r="GW79" s="20"/>
      <c r="GX79" s="20"/>
      <c r="HD79" s="20"/>
      <c r="HE79" s="20"/>
      <c r="HK79" s="20"/>
      <c r="HL79" s="20"/>
      <c r="HR79" s="20"/>
      <c r="HS79" s="20"/>
      <c r="HY79" s="20"/>
      <c r="HZ79" s="20"/>
      <c r="IF79" s="20"/>
      <c r="IG79" s="20"/>
      <c r="IM79" s="20"/>
      <c r="IN79" s="20"/>
      <c r="IT79" s="20"/>
      <c r="IU79" s="20"/>
      <c r="JA79" s="20"/>
      <c r="JB79" s="20"/>
      <c r="JC79" s="22"/>
      <c r="JD79" s="22"/>
      <c r="JE79" s="22"/>
      <c r="JF79" s="22"/>
      <c r="JG79" s="22"/>
      <c r="JH79" s="20"/>
      <c r="JI79" s="20"/>
      <c r="JJ79" s="22"/>
      <c r="JK79" s="22"/>
      <c r="JL79" s="22"/>
      <c r="JM79" s="22"/>
      <c r="JN79" s="22"/>
      <c r="JO79" s="20"/>
      <c r="JP79" s="20"/>
      <c r="JV79" s="20"/>
      <c r="JW79" s="20"/>
      <c r="JX79" s="158"/>
    </row>
    <row r="80" spans="1:284" ht="12" customHeight="1" x14ac:dyDescent="0.3">
      <c r="A80" s="83">
        <v>3.3</v>
      </c>
      <c r="B80" s="68" t="s">
        <v>138</v>
      </c>
      <c r="C80" s="68"/>
      <c r="D80" s="70">
        <v>45384</v>
      </c>
      <c r="E80" s="71">
        <v>45418</v>
      </c>
      <c r="F80" s="72" t="s">
        <v>8</v>
      </c>
      <c r="G80" s="73"/>
      <c r="H80" s="74"/>
      <c r="I80" s="105"/>
      <c r="J80" s="128"/>
      <c r="K80" s="129"/>
      <c r="P80" s="20"/>
      <c r="Q80" s="20"/>
      <c r="W80" s="20"/>
      <c r="X80" s="20"/>
      <c r="AD80" s="20"/>
      <c r="AE80" s="20"/>
      <c r="AF80" s="22"/>
      <c r="AK80" s="20"/>
      <c r="AL80" s="20"/>
      <c r="AR80" s="20"/>
      <c r="AS80" s="20"/>
      <c r="AY80" s="20"/>
      <c r="AZ80" s="20"/>
      <c r="BF80" s="20"/>
      <c r="BG80" s="20"/>
      <c r="BH80" s="22"/>
      <c r="BM80" s="20"/>
      <c r="BN80" s="20"/>
      <c r="BT80" s="20"/>
      <c r="BU80" s="20"/>
      <c r="CA80" s="20"/>
      <c r="CB80" s="20"/>
      <c r="CH80" s="20"/>
      <c r="CI80" s="20"/>
      <c r="CO80" s="20"/>
      <c r="CP80" s="20"/>
      <c r="CV80" s="20"/>
      <c r="CW80" s="20"/>
      <c r="DC80" s="20"/>
      <c r="DD80" s="20"/>
      <c r="DJ80" s="20"/>
      <c r="DK80" s="20"/>
      <c r="DQ80" s="20"/>
      <c r="DR80" s="20"/>
      <c r="DX80" s="20"/>
      <c r="DY80" s="20"/>
      <c r="DZ80" s="26"/>
      <c r="EE80" s="20"/>
      <c r="EF80" s="20"/>
      <c r="EL80" s="20"/>
      <c r="EM80" s="20"/>
      <c r="ES80" s="20"/>
      <c r="ET80" s="20"/>
      <c r="EU80" s="22"/>
      <c r="EZ80" s="20"/>
      <c r="FA80" s="20"/>
      <c r="FG80" s="20"/>
      <c r="FH80" s="20"/>
      <c r="FN80" s="20"/>
      <c r="FO80" s="20"/>
      <c r="FU80" s="20"/>
      <c r="FV80" s="20"/>
      <c r="GB80" s="20"/>
      <c r="GC80" s="20"/>
      <c r="GI80" s="20"/>
      <c r="GJ80" s="20"/>
      <c r="GP80" s="20"/>
      <c r="GQ80" s="20"/>
      <c r="GW80" s="20"/>
      <c r="GX80" s="20"/>
      <c r="HD80" s="20"/>
      <c r="HE80" s="20"/>
      <c r="HK80" s="20"/>
      <c r="HL80" s="20"/>
      <c r="HR80" s="20"/>
      <c r="HS80" s="20"/>
      <c r="HY80" s="20"/>
      <c r="HZ80" s="20"/>
      <c r="IF80" s="20"/>
      <c r="IG80" s="20"/>
      <c r="IM80" s="20"/>
      <c r="IN80" s="20"/>
      <c r="IT80" s="20"/>
      <c r="IU80" s="20"/>
      <c r="JA80" s="20"/>
      <c r="JB80" s="20"/>
      <c r="JC80" s="22"/>
      <c r="JD80" s="22"/>
      <c r="JE80" s="22"/>
      <c r="JF80" s="22"/>
      <c r="JG80" s="22"/>
      <c r="JH80" s="20"/>
      <c r="JI80" s="20"/>
      <c r="JJ80" s="22"/>
      <c r="JK80" s="22"/>
      <c r="JL80" s="22"/>
      <c r="JM80" s="22"/>
      <c r="JN80" s="22"/>
      <c r="JO80" s="20"/>
      <c r="JP80" s="20"/>
      <c r="JV80" s="20"/>
      <c r="JW80" s="20"/>
      <c r="JX80" s="158"/>
    </row>
    <row r="81" spans="1:284" ht="12" customHeight="1" x14ac:dyDescent="0.3">
      <c r="A81" s="83" t="s">
        <v>139</v>
      </c>
      <c r="B81" s="68" t="s">
        <v>140</v>
      </c>
      <c r="C81" s="68"/>
      <c r="D81" s="70">
        <v>45384</v>
      </c>
      <c r="E81" s="71">
        <v>45398</v>
      </c>
      <c r="F81" s="72" t="s">
        <v>99</v>
      </c>
      <c r="G81" s="73"/>
      <c r="H81" s="74"/>
      <c r="I81" s="105"/>
      <c r="J81" s="128"/>
      <c r="K81" s="129"/>
      <c r="P81" s="20"/>
      <c r="Q81" s="20"/>
      <c r="W81" s="20"/>
      <c r="X81" s="20"/>
      <c r="AD81" s="20"/>
      <c r="AE81" s="20"/>
      <c r="AF81" s="22"/>
      <c r="AK81" s="20"/>
      <c r="AL81" s="20"/>
      <c r="AR81" s="20"/>
      <c r="AS81" s="20"/>
      <c r="AY81" s="20"/>
      <c r="AZ81" s="20"/>
      <c r="BF81" s="20"/>
      <c r="BG81" s="20"/>
      <c r="BH81" s="22"/>
      <c r="BM81" s="20"/>
      <c r="BN81" s="20"/>
      <c r="BT81" s="20"/>
      <c r="BU81" s="20"/>
      <c r="CA81" s="20"/>
      <c r="CB81" s="20"/>
      <c r="CH81" s="20"/>
      <c r="CI81" s="20"/>
      <c r="CO81" s="20"/>
      <c r="CP81" s="20"/>
      <c r="CV81" s="20"/>
      <c r="CW81" s="20"/>
      <c r="DC81" s="20"/>
      <c r="DD81" s="20"/>
      <c r="DJ81" s="20"/>
      <c r="DK81" s="20"/>
      <c r="DQ81" s="20"/>
      <c r="DR81" s="20"/>
      <c r="DX81" s="20"/>
      <c r="DY81" s="20"/>
      <c r="EE81" s="20"/>
      <c r="EF81" s="20"/>
      <c r="EL81" s="20"/>
      <c r="EM81" s="20"/>
      <c r="ES81" s="20"/>
      <c r="ET81" s="20"/>
      <c r="EU81" s="22"/>
      <c r="EZ81" s="20"/>
      <c r="FA81" s="20"/>
      <c r="FG81" s="20"/>
      <c r="FH81" s="20"/>
      <c r="FN81" s="20"/>
      <c r="FO81" s="20"/>
      <c r="FU81" s="20"/>
      <c r="FV81" s="20"/>
      <c r="GB81" s="20"/>
      <c r="GC81" s="20"/>
      <c r="GI81" s="20"/>
      <c r="GJ81" s="20"/>
      <c r="GP81" s="20"/>
      <c r="GQ81" s="20"/>
      <c r="GW81" s="20"/>
      <c r="GX81" s="20"/>
      <c r="HD81" s="20"/>
      <c r="HE81" s="20"/>
      <c r="HK81" s="20"/>
      <c r="HL81" s="20"/>
      <c r="HR81" s="20"/>
      <c r="HS81" s="20"/>
      <c r="HY81" s="20"/>
      <c r="HZ81" s="20"/>
      <c r="IF81" s="20"/>
      <c r="IG81" s="20"/>
      <c r="IM81" s="20"/>
      <c r="IN81" s="20"/>
      <c r="IT81" s="20"/>
      <c r="IU81" s="20"/>
      <c r="JA81" s="20"/>
      <c r="JB81" s="20"/>
      <c r="JC81" s="22"/>
      <c r="JD81" s="22"/>
      <c r="JE81" s="22"/>
      <c r="JF81" s="22"/>
      <c r="JG81" s="22"/>
      <c r="JH81" s="20"/>
      <c r="JI81" s="20"/>
      <c r="JJ81" s="22"/>
      <c r="JK81" s="22"/>
      <c r="JL81" s="22"/>
      <c r="JM81" s="22"/>
      <c r="JN81" s="22"/>
      <c r="JO81" s="20"/>
      <c r="JP81" s="20"/>
      <c r="JV81" s="20"/>
      <c r="JW81" s="20"/>
      <c r="JX81" s="158"/>
    </row>
    <row r="82" spans="1:284" ht="12" customHeight="1" x14ac:dyDescent="0.3">
      <c r="A82" s="80" t="s">
        <v>141</v>
      </c>
      <c r="B82" s="76" t="s">
        <v>103</v>
      </c>
      <c r="C82" s="76"/>
      <c r="D82" s="78">
        <v>45384</v>
      </c>
      <c r="E82" s="79">
        <v>45384</v>
      </c>
      <c r="F82" s="82" t="s">
        <v>27</v>
      </c>
      <c r="G82" s="81">
        <v>44</v>
      </c>
      <c r="H82" s="80" t="s">
        <v>142</v>
      </c>
      <c r="I82" s="106"/>
      <c r="J82" s="128"/>
      <c r="K82" s="129"/>
      <c r="P82" s="20"/>
      <c r="Q82" s="20"/>
      <c r="W82" s="20"/>
      <c r="X82" s="20"/>
      <c r="AD82" s="20"/>
      <c r="AE82" s="20"/>
      <c r="AF82" s="22"/>
      <c r="AK82" s="20"/>
      <c r="AL82" s="20"/>
      <c r="AR82" s="20"/>
      <c r="AS82" s="20"/>
      <c r="AY82" s="20"/>
      <c r="AZ82" s="20"/>
      <c r="BF82" s="20"/>
      <c r="BG82" s="20"/>
      <c r="BH82" s="22"/>
      <c r="BM82" s="20"/>
      <c r="BN82" s="20"/>
      <c r="BT82" s="20"/>
      <c r="BU82" s="20"/>
      <c r="CA82" s="20"/>
      <c r="CB82" s="20"/>
      <c r="CH82" s="20"/>
      <c r="CI82" s="20"/>
      <c r="CO82" s="20"/>
      <c r="CP82" s="20"/>
      <c r="CV82" s="20"/>
      <c r="CW82" s="20"/>
      <c r="DC82" s="20"/>
      <c r="DD82" s="20"/>
      <c r="DJ82" s="20"/>
      <c r="DK82" s="20"/>
      <c r="DQ82" s="20"/>
      <c r="DR82" s="20"/>
      <c r="DX82" s="20"/>
      <c r="DY82" s="20"/>
      <c r="EA82" s="26"/>
      <c r="EB82" t="e">
        <f>#REF!</f>
        <v>#REF!</v>
      </c>
      <c r="EE82" s="20"/>
      <c r="EF82" s="20"/>
      <c r="EL82" s="20"/>
      <c r="EM82" s="20"/>
      <c r="ES82" s="20"/>
      <c r="ET82" s="20"/>
      <c r="EU82" s="22"/>
      <c r="EZ82" s="20"/>
      <c r="FA82" s="20"/>
      <c r="FG82" s="20"/>
      <c r="FH82" s="20"/>
      <c r="FN82" s="20"/>
      <c r="FO82" s="20"/>
      <c r="FU82" s="20"/>
      <c r="FV82" s="20"/>
      <c r="GB82" s="20"/>
      <c r="GC82" s="20"/>
      <c r="GI82" s="20"/>
      <c r="GJ82" s="20"/>
      <c r="GP82" s="20"/>
      <c r="GQ82" s="20"/>
      <c r="GW82" s="20"/>
      <c r="GX82" s="20"/>
      <c r="HD82" s="20"/>
      <c r="HE82" s="20"/>
      <c r="HK82" s="20"/>
      <c r="HL82" s="20"/>
      <c r="HR82" s="20"/>
      <c r="HS82" s="20"/>
      <c r="HY82" s="20"/>
      <c r="HZ82" s="20"/>
      <c r="IF82" s="20"/>
      <c r="IG82" s="20"/>
      <c r="IM82" s="20"/>
      <c r="IN82" s="20"/>
      <c r="IT82" s="20"/>
      <c r="IU82" s="20"/>
      <c r="JA82" s="20"/>
      <c r="JB82" s="20"/>
      <c r="JC82" s="22"/>
      <c r="JD82" s="22"/>
      <c r="JE82" s="22"/>
      <c r="JF82" s="22"/>
      <c r="JG82" s="22"/>
      <c r="JH82" s="20"/>
      <c r="JI82" s="20"/>
      <c r="JJ82" s="22"/>
      <c r="JK82" s="22"/>
      <c r="JL82" s="22"/>
      <c r="JM82" s="22"/>
      <c r="JN82" s="22"/>
      <c r="JO82" s="20"/>
      <c r="JP82" s="20"/>
      <c r="JV82" s="20"/>
      <c r="JW82" s="20"/>
      <c r="JX82" s="158"/>
    </row>
    <row r="83" spans="1:284" ht="12" customHeight="1" x14ac:dyDescent="0.3">
      <c r="A83" s="80" t="s">
        <v>143</v>
      </c>
      <c r="B83" s="76" t="s">
        <v>106</v>
      </c>
      <c r="C83" s="76"/>
      <c r="D83" s="78">
        <v>45385</v>
      </c>
      <c r="E83" s="79">
        <v>45391</v>
      </c>
      <c r="F83" s="82" t="s">
        <v>16</v>
      </c>
      <c r="G83" s="81">
        <v>73</v>
      </c>
      <c r="H83" s="80" t="s">
        <v>142</v>
      </c>
      <c r="I83" s="106"/>
      <c r="J83" s="128"/>
      <c r="K83" s="129"/>
      <c r="P83" s="20"/>
      <c r="Q83" s="20"/>
      <c r="W83" s="20"/>
      <c r="X83" s="20"/>
      <c r="AD83" s="20"/>
      <c r="AE83" s="20"/>
      <c r="AF83" s="22"/>
      <c r="AK83" s="20"/>
      <c r="AL83" s="20"/>
      <c r="AR83" s="20"/>
      <c r="AS83" s="20"/>
      <c r="AY83" s="20"/>
      <c r="AZ83" s="20"/>
      <c r="BF83" s="20"/>
      <c r="BG83" s="20"/>
      <c r="BH83" s="22"/>
      <c r="BM83" s="20"/>
      <c r="BN83" s="20"/>
      <c r="BT83" s="20"/>
      <c r="BU83" s="20"/>
      <c r="CA83" s="20"/>
      <c r="CB83" s="20"/>
      <c r="CH83" s="20"/>
      <c r="CI83" s="20"/>
      <c r="CO83" s="20"/>
      <c r="CP83" s="20"/>
      <c r="CV83" s="20"/>
      <c r="CW83" s="20"/>
      <c r="DC83" s="20"/>
      <c r="DD83" s="20"/>
      <c r="DJ83" s="20"/>
      <c r="DK83" s="20"/>
      <c r="DQ83" s="20"/>
      <c r="DR83" s="20"/>
      <c r="DX83" s="20"/>
      <c r="DY83" s="20"/>
      <c r="EB83" s="26"/>
      <c r="EE83" s="20"/>
      <c r="EF83" s="20"/>
      <c r="EL83" s="20"/>
      <c r="EM83" s="20"/>
      <c r="ES83" s="20"/>
      <c r="ET83" s="20"/>
      <c r="EU83" s="22"/>
      <c r="EZ83" s="20"/>
      <c r="FA83" s="20"/>
      <c r="FG83" s="20"/>
      <c r="FH83" s="20"/>
      <c r="FN83" s="20"/>
      <c r="FO83" s="20"/>
      <c r="FU83" s="20"/>
      <c r="FV83" s="20"/>
      <c r="GB83" s="20"/>
      <c r="GC83" s="20"/>
      <c r="GI83" s="20"/>
      <c r="GJ83" s="20"/>
      <c r="GP83" s="20"/>
      <c r="GQ83" s="20"/>
      <c r="GW83" s="20"/>
      <c r="GX83" s="20"/>
      <c r="HD83" s="20"/>
      <c r="HE83" s="20"/>
      <c r="HK83" s="20"/>
      <c r="HL83" s="20"/>
      <c r="HR83" s="20"/>
      <c r="HS83" s="20"/>
      <c r="HY83" s="20"/>
      <c r="HZ83" s="20"/>
      <c r="IF83" s="20"/>
      <c r="IG83" s="20"/>
      <c r="IM83" s="20"/>
      <c r="IN83" s="20"/>
      <c r="IT83" s="20"/>
      <c r="IU83" s="20"/>
      <c r="JA83" s="20"/>
      <c r="JB83" s="20"/>
      <c r="JC83" s="22"/>
      <c r="JD83" s="22"/>
      <c r="JE83" s="22"/>
      <c r="JF83" s="22"/>
      <c r="JG83" s="22"/>
      <c r="JH83" s="20"/>
      <c r="JI83" s="20"/>
      <c r="JJ83" s="22"/>
      <c r="JK83" s="22"/>
      <c r="JL83" s="22"/>
      <c r="JM83" s="22"/>
      <c r="JN83" s="22"/>
      <c r="JO83" s="20"/>
      <c r="JP83" s="20"/>
      <c r="JV83" s="20"/>
      <c r="JW83" s="20"/>
      <c r="JX83" s="158"/>
    </row>
    <row r="84" spans="1:284" ht="12" customHeight="1" x14ac:dyDescent="0.3">
      <c r="A84" s="80" t="s">
        <v>144</v>
      </c>
      <c r="B84" s="76" t="s">
        <v>116</v>
      </c>
      <c r="C84" s="76"/>
      <c r="D84" s="78">
        <v>45394</v>
      </c>
      <c r="E84" s="79">
        <v>45397</v>
      </c>
      <c r="F84" s="82" t="s">
        <v>12</v>
      </c>
      <c r="G84" s="81">
        <v>117</v>
      </c>
      <c r="H84" s="80" t="s">
        <v>142</v>
      </c>
      <c r="I84" s="106"/>
      <c r="J84" s="128"/>
      <c r="K84" s="129"/>
      <c r="P84" s="20"/>
      <c r="Q84" s="20"/>
      <c r="W84" s="20"/>
      <c r="X84" s="20"/>
      <c r="AD84" s="20"/>
      <c r="AE84" s="20"/>
      <c r="AF84" s="22"/>
      <c r="AK84" s="20"/>
      <c r="AL84" s="20"/>
      <c r="AR84" s="20"/>
      <c r="AS84" s="20"/>
      <c r="AY84" s="20"/>
      <c r="AZ84" s="20"/>
      <c r="BF84" s="20"/>
      <c r="BG84" s="20"/>
      <c r="BH84" s="22"/>
      <c r="BM84" s="20"/>
      <c r="BN84" s="20"/>
      <c r="BT84" s="20"/>
      <c r="BU84" s="20"/>
      <c r="CA84" s="20"/>
      <c r="CB84" s="20"/>
      <c r="CH84" s="20"/>
      <c r="CI84" s="20"/>
      <c r="CO84" s="20"/>
      <c r="CP84" s="20"/>
      <c r="CV84" s="20"/>
      <c r="CW84" s="20"/>
      <c r="DC84" s="20"/>
      <c r="DD84" s="20"/>
      <c r="DJ84" s="20"/>
      <c r="DK84" s="20"/>
      <c r="DQ84" s="20"/>
      <c r="DR84" s="20"/>
      <c r="DX84" s="20"/>
      <c r="DY84" s="20"/>
      <c r="EC84" s="26"/>
      <c r="ED84" t="e">
        <f>#REF!</f>
        <v>#REF!</v>
      </c>
      <c r="EE84" s="20"/>
      <c r="EF84" s="20"/>
      <c r="EL84" s="20"/>
      <c r="EM84" s="20"/>
      <c r="ES84" s="20"/>
      <c r="ET84" s="20"/>
      <c r="EU84" s="22"/>
      <c r="EZ84" s="20"/>
      <c r="FA84" s="20"/>
      <c r="FG84" s="20"/>
      <c r="FH84" s="20"/>
      <c r="FN84" s="20"/>
      <c r="FO84" s="20"/>
      <c r="FU84" s="20"/>
      <c r="FV84" s="20"/>
      <c r="GB84" s="20"/>
      <c r="GC84" s="20"/>
      <c r="GI84" s="20"/>
      <c r="GJ84" s="20"/>
      <c r="GP84" s="20"/>
      <c r="GQ84" s="20"/>
      <c r="GW84" s="20"/>
      <c r="GX84" s="20"/>
      <c r="HD84" s="20"/>
      <c r="HE84" s="20"/>
      <c r="HK84" s="20"/>
      <c r="HL84" s="20"/>
      <c r="HR84" s="20"/>
      <c r="HS84" s="20"/>
      <c r="HY84" s="20"/>
      <c r="HZ84" s="20"/>
      <c r="IF84" s="20"/>
      <c r="IG84" s="20"/>
      <c r="IM84" s="20"/>
      <c r="IN84" s="20"/>
      <c r="IT84" s="20"/>
      <c r="IU84" s="20"/>
      <c r="JA84" s="20"/>
      <c r="JB84" s="20"/>
      <c r="JC84" s="22"/>
      <c r="JD84" s="22"/>
      <c r="JE84" s="22"/>
      <c r="JF84" s="22"/>
      <c r="JG84" s="22"/>
      <c r="JH84" s="20"/>
      <c r="JI84" s="20"/>
      <c r="JJ84" s="22"/>
      <c r="JK84" s="22"/>
      <c r="JL84" s="22"/>
      <c r="JM84" s="22"/>
      <c r="JN84" s="22"/>
      <c r="JO84" s="20"/>
      <c r="JP84" s="20"/>
      <c r="JV84" s="20"/>
      <c r="JW84" s="20"/>
      <c r="JX84" s="158"/>
    </row>
    <row r="85" spans="1:284" ht="12" customHeight="1" x14ac:dyDescent="0.3">
      <c r="A85" s="80" t="s">
        <v>145</v>
      </c>
      <c r="B85" s="76" t="s">
        <v>146</v>
      </c>
      <c r="C85" s="76"/>
      <c r="D85" s="78">
        <v>45398</v>
      </c>
      <c r="E85" s="79">
        <v>45398</v>
      </c>
      <c r="F85" s="82" t="s">
        <v>37</v>
      </c>
      <c r="G85" s="84">
        <v>75118</v>
      </c>
      <c r="H85" s="74"/>
      <c r="I85" s="105"/>
      <c r="J85" s="128"/>
      <c r="K85" s="129"/>
      <c r="P85" s="20"/>
      <c r="Q85" s="20"/>
      <c r="W85" s="20"/>
      <c r="X85" s="20"/>
      <c r="AD85" s="20"/>
      <c r="AE85" s="20"/>
      <c r="AF85" s="22"/>
      <c r="AK85" s="20"/>
      <c r="AL85" s="20"/>
      <c r="AR85" s="20"/>
      <c r="AS85" s="20"/>
      <c r="AY85" s="20"/>
      <c r="AZ85" s="20"/>
      <c r="BF85" s="20"/>
      <c r="BG85" s="20"/>
      <c r="BH85" s="22"/>
      <c r="BM85" s="20"/>
      <c r="BN85" s="20"/>
      <c r="BT85" s="20"/>
      <c r="BU85" s="20"/>
      <c r="CA85" s="20"/>
      <c r="CB85" s="20"/>
      <c r="CH85" s="20"/>
      <c r="CI85" s="20"/>
      <c r="CO85" s="20"/>
      <c r="CP85" s="20"/>
      <c r="CV85" s="20"/>
      <c r="CW85" s="20"/>
      <c r="DC85" s="20"/>
      <c r="DD85" s="20"/>
      <c r="DJ85" s="20"/>
      <c r="DK85" s="20"/>
      <c r="DQ85" s="20"/>
      <c r="DR85" s="20"/>
      <c r="DX85" s="20"/>
      <c r="DY85" s="20"/>
      <c r="ED85" s="23"/>
      <c r="EE85" s="20" t="e">
        <f>#REF!</f>
        <v>#REF!</v>
      </c>
      <c r="EF85" s="20"/>
      <c r="EL85" s="20"/>
      <c r="EM85" s="20"/>
      <c r="ES85" s="20"/>
      <c r="ET85" s="20"/>
      <c r="EU85" s="22"/>
      <c r="EZ85" s="20"/>
      <c r="FA85" s="20"/>
      <c r="FG85" s="20"/>
      <c r="FH85" s="20"/>
      <c r="FN85" s="20"/>
      <c r="FO85" s="20"/>
      <c r="FU85" s="20"/>
      <c r="FV85" s="20"/>
      <c r="GB85" s="20"/>
      <c r="GC85" s="20"/>
      <c r="GI85" s="20"/>
      <c r="GJ85" s="20"/>
      <c r="GP85" s="20"/>
      <c r="GQ85" s="20"/>
      <c r="GW85" s="20"/>
      <c r="GX85" s="20"/>
      <c r="HD85" s="20"/>
      <c r="HE85" s="20"/>
      <c r="HK85" s="20"/>
      <c r="HL85" s="20"/>
      <c r="HR85" s="20"/>
      <c r="HS85" s="20"/>
      <c r="HY85" s="20"/>
      <c r="HZ85" s="20"/>
      <c r="IF85" s="20"/>
      <c r="IG85" s="20"/>
      <c r="IM85" s="20"/>
      <c r="IN85" s="20"/>
      <c r="IT85" s="20"/>
      <c r="IU85" s="20"/>
      <c r="JA85" s="20"/>
      <c r="JB85" s="20"/>
      <c r="JC85" s="22"/>
      <c r="JD85" s="22"/>
      <c r="JE85" s="22"/>
      <c r="JF85" s="22"/>
      <c r="JG85" s="22"/>
      <c r="JH85" s="20"/>
      <c r="JI85" s="20"/>
      <c r="JJ85" s="22"/>
      <c r="JK85" s="22"/>
      <c r="JL85" s="22"/>
      <c r="JM85" s="22"/>
      <c r="JN85" s="22"/>
      <c r="JO85" s="20"/>
      <c r="JP85" s="20"/>
      <c r="JV85" s="20"/>
      <c r="JW85" s="20"/>
      <c r="JX85" s="158"/>
    </row>
    <row r="86" spans="1:284" ht="12" customHeight="1" x14ac:dyDescent="0.3">
      <c r="A86" s="83" t="s">
        <v>147</v>
      </c>
      <c r="B86" s="68" t="s">
        <v>148</v>
      </c>
      <c r="C86" s="68"/>
      <c r="D86" s="70">
        <v>45399</v>
      </c>
      <c r="E86" s="71">
        <v>45413</v>
      </c>
      <c r="F86" s="72" t="s">
        <v>99</v>
      </c>
      <c r="G86" s="73"/>
      <c r="H86" s="74"/>
      <c r="I86" s="105"/>
      <c r="J86" s="128"/>
      <c r="K86" s="129"/>
      <c r="P86" s="20"/>
      <c r="Q86" s="20"/>
      <c r="W86" s="20"/>
      <c r="X86" s="20"/>
      <c r="AD86" s="20"/>
      <c r="AE86" s="20"/>
      <c r="AF86" s="22"/>
      <c r="AK86" s="20"/>
      <c r="AL86" s="20"/>
      <c r="AR86" s="20"/>
      <c r="AS86" s="20"/>
      <c r="AY86" s="20"/>
      <c r="AZ86" s="20"/>
      <c r="BF86" s="20"/>
      <c r="BG86" s="20"/>
      <c r="BH86" s="22"/>
      <c r="BM86" s="20"/>
      <c r="BN86" s="20"/>
      <c r="BT86" s="20"/>
      <c r="BU86" s="20"/>
      <c r="CA86" s="20"/>
      <c r="CB86" s="20"/>
      <c r="CH86" s="20"/>
      <c r="CI86" s="20"/>
      <c r="CO86" s="20"/>
      <c r="CP86" s="20"/>
      <c r="CV86" s="20"/>
      <c r="CW86" s="20"/>
      <c r="DC86" s="20"/>
      <c r="DD86" s="20"/>
      <c r="DJ86" s="20"/>
      <c r="DK86" s="20"/>
      <c r="DQ86" s="20"/>
      <c r="DR86" s="20"/>
      <c r="DX86" s="20"/>
      <c r="DY86" s="20"/>
      <c r="EE86" s="20"/>
      <c r="EF86" s="20"/>
      <c r="EL86" s="20"/>
      <c r="EM86" s="20"/>
      <c r="ES86" s="20"/>
      <c r="ET86" s="20"/>
      <c r="EU86" s="22"/>
      <c r="EV86" t="e">
        <f>#REF!</f>
        <v>#REF!</v>
      </c>
      <c r="EZ86" s="20"/>
      <c r="FA86" s="20"/>
      <c r="FG86" s="20"/>
      <c r="FH86" s="20"/>
      <c r="FN86" s="20"/>
      <c r="FO86" s="20"/>
      <c r="FU86" s="20"/>
      <c r="FV86" s="20"/>
      <c r="GB86" s="20"/>
      <c r="GC86" s="20"/>
      <c r="GI86" s="20"/>
      <c r="GJ86" s="20"/>
      <c r="GP86" s="20"/>
      <c r="GQ86" s="20"/>
      <c r="GW86" s="20"/>
      <c r="GX86" s="20"/>
      <c r="HD86" s="20"/>
      <c r="HE86" s="20"/>
      <c r="HK86" s="20"/>
      <c r="HL86" s="20"/>
      <c r="HR86" s="20"/>
      <c r="HS86" s="20"/>
      <c r="HY86" s="20"/>
      <c r="HZ86" s="20"/>
      <c r="IF86" s="20"/>
      <c r="IG86" s="20"/>
      <c r="IM86" s="20"/>
      <c r="IN86" s="20"/>
      <c r="IT86" s="20"/>
      <c r="IU86" s="20"/>
      <c r="JA86" s="20"/>
      <c r="JB86" s="20"/>
      <c r="JC86" s="22"/>
      <c r="JD86" s="22"/>
      <c r="JE86" s="22"/>
      <c r="JF86" s="22"/>
      <c r="JG86" s="22"/>
      <c r="JH86" s="20"/>
      <c r="JI86" s="20"/>
      <c r="JJ86" s="22"/>
      <c r="JK86" s="22"/>
      <c r="JL86" s="22"/>
      <c r="JM86" s="22"/>
      <c r="JN86" s="22"/>
      <c r="JO86" s="20"/>
      <c r="JP86" s="20"/>
      <c r="JV86" s="20"/>
      <c r="JW86" s="20"/>
      <c r="JX86" s="158"/>
    </row>
    <row r="87" spans="1:284" ht="12" customHeight="1" x14ac:dyDescent="0.3">
      <c r="A87" s="80" t="s">
        <v>149</v>
      </c>
      <c r="B87" s="76" t="s">
        <v>103</v>
      </c>
      <c r="C87" s="76"/>
      <c r="D87" s="78">
        <v>45399</v>
      </c>
      <c r="E87" s="79">
        <v>45399</v>
      </c>
      <c r="F87" s="82" t="s">
        <v>27</v>
      </c>
      <c r="G87" s="81">
        <v>76</v>
      </c>
      <c r="H87" s="80" t="s">
        <v>142</v>
      </c>
      <c r="I87" s="106"/>
      <c r="J87" s="128"/>
      <c r="K87" s="129"/>
      <c r="P87" s="20"/>
      <c r="Q87" s="20"/>
      <c r="W87" s="20"/>
      <c r="X87" s="20"/>
      <c r="AD87" s="20"/>
      <c r="AE87" s="20"/>
      <c r="AF87" s="22"/>
      <c r="AK87" s="20"/>
      <c r="AL87" s="20"/>
      <c r="AR87" s="20"/>
      <c r="AS87" s="20"/>
      <c r="AY87" s="20"/>
      <c r="AZ87" s="20"/>
      <c r="BF87" s="20"/>
      <c r="BG87" s="20"/>
      <c r="BH87" s="22"/>
      <c r="BM87" s="20"/>
      <c r="BN87" s="20"/>
      <c r="BT87" s="20"/>
      <c r="BU87" s="20"/>
      <c r="CA87" s="20"/>
      <c r="CB87" s="20"/>
      <c r="CH87" s="20"/>
      <c r="CI87" s="20"/>
      <c r="CO87" s="20"/>
      <c r="CP87" s="20"/>
      <c r="CV87" s="20"/>
      <c r="CW87" s="20"/>
      <c r="DC87" s="20"/>
      <c r="DD87" s="20"/>
      <c r="DJ87" s="20"/>
      <c r="DK87" s="20"/>
      <c r="DQ87" s="20"/>
      <c r="DR87" s="20"/>
      <c r="DX87" s="20"/>
      <c r="DY87" s="20"/>
      <c r="EE87" s="20"/>
      <c r="EF87" s="20"/>
      <c r="EL87" s="20"/>
      <c r="EM87" s="20"/>
      <c r="ES87" s="20"/>
      <c r="ET87" s="20"/>
      <c r="EU87" s="22"/>
      <c r="EV87" s="26"/>
      <c r="EZ87" s="20"/>
      <c r="FA87" s="20"/>
      <c r="FG87" s="20"/>
      <c r="FH87" s="20"/>
      <c r="FN87" s="20"/>
      <c r="FO87" s="20"/>
      <c r="FU87" s="20"/>
      <c r="FV87" s="20"/>
      <c r="GB87" s="20"/>
      <c r="GC87" s="20"/>
      <c r="GI87" s="20"/>
      <c r="GJ87" s="20"/>
      <c r="GP87" s="20"/>
      <c r="GQ87" s="20"/>
      <c r="GW87" s="20"/>
      <c r="GX87" s="20"/>
      <c r="HD87" s="20"/>
      <c r="HE87" s="20"/>
      <c r="HK87" s="20"/>
      <c r="HL87" s="20"/>
      <c r="HR87" s="20"/>
      <c r="HS87" s="20"/>
      <c r="HY87" s="20"/>
      <c r="HZ87" s="20"/>
      <c r="IF87" s="20"/>
      <c r="IG87" s="20"/>
      <c r="IM87" s="20"/>
      <c r="IN87" s="20"/>
      <c r="IT87" s="20"/>
      <c r="IU87" s="20"/>
      <c r="JA87" s="20"/>
      <c r="JB87" s="20"/>
      <c r="JC87" s="22"/>
      <c r="JD87" s="22"/>
      <c r="JE87" s="22"/>
      <c r="JF87" s="22"/>
      <c r="JG87" s="22"/>
      <c r="JH87" s="20"/>
      <c r="JI87" s="20"/>
      <c r="JJ87" s="22"/>
      <c r="JK87" s="22"/>
      <c r="JL87" s="22"/>
      <c r="JM87" s="22"/>
      <c r="JN87" s="22"/>
      <c r="JO87" s="20"/>
      <c r="JP87" s="20"/>
      <c r="JV87" s="20"/>
      <c r="JW87" s="20"/>
      <c r="JX87" s="158"/>
    </row>
    <row r="88" spans="1:284" ht="12" customHeight="1" x14ac:dyDescent="0.3">
      <c r="A88" s="80" t="s">
        <v>150</v>
      </c>
      <c r="B88" s="76" t="s">
        <v>106</v>
      </c>
      <c r="C88" s="76"/>
      <c r="D88" s="78">
        <v>45400</v>
      </c>
      <c r="E88" s="79">
        <v>45406</v>
      </c>
      <c r="F88" s="82" t="s">
        <v>16</v>
      </c>
      <c r="G88" s="81">
        <v>78</v>
      </c>
      <c r="H88" s="80" t="s">
        <v>142</v>
      </c>
      <c r="I88" s="106"/>
      <c r="J88" s="128"/>
      <c r="K88" s="129"/>
      <c r="P88" s="20"/>
      <c r="Q88" s="20"/>
      <c r="W88" s="20"/>
      <c r="X88" s="20"/>
      <c r="AD88" s="20"/>
      <c r="AE88" s="20"/>
      <c r="AF88" s="22"/>
      <c r="AK88" s="20"/>
      <c r="AL88" s="20"/>
      <c r="AR88" s="20"/>
      <c r="AS88" s="20"/>
      <c r="AY88" s="20"/>
      <c r="AZ88" s="20"/>
      <c r="BF88" s="20"/>
      <c r="BG88" s="20"/>
      <c r="BH88" s="22"/>
      <c r="BM88" s="20"/>
      <c r="BN88" s="20"/>
      <c r="BT88" s="20"/>
      <c r="BU88" s="20"/>
      <c r="CA88" s="20"/>
      <c r="CB88" s="20"/>
      <c r="CH88" s="20"/>
      <c r="CI88" s="20"/>
      <c r="CO88" s="20"/>
      <c r="CP88" s="20"/>
      <c r="CV88" s="20"/>
      <c r="CW88" s="20"/>
      <c r="DC88" s="20"/>
      <c r="DD88" s="20"/>
      <c r="DJ88" s="20"/>
      <c r="DK88" s="20"/>
      <c r="DQ88" s="20"/>
      <c r="DR88" s="20"/>
      <c r="DX88" s="20"/>
      <c r="DY88" s="20"/>
      <c r="EE88" s="20"/>
      <c r="EF88" s="20"/>
      <c r="EL88" s="20"/>
      <c r="EM88" s="20"/>
      <c r="ES88" s="20"/>
      <c r="ET88" s="20"/>
      <c r="EU88" s="22"/>
      <c r="EW88" s="26"/>
      <c r="EX88" t="e">
        <f>#REF!</f>
        <v>#REF!</v>
      </c>
      <c r="EZ88" s="20"/>
      <c r="FA88" s="20"/>
      <c r="FG88" s="20"/>
      <c r="FH88" s="20"/>
      <c r="FN88" s="20"/>
      <c r="FO88" s="20"/>
      <c r="FU88" s="20"/>
      <c r="FV88" s="20"/>
      <c r="GB88" s="20"/>
      <c r="GC88" s="20"/>
      <c r="GI88" s="20"/>
      <c r="GJ88" s="20"/>
      <c r="GP88" s="20"/>
      <c r="GQ88" s="20"/>
      <c r="GW88" s="20"/>
      <c r="GX88" s="20"/>
      <c r="HD88" s="20"/>
      <c r="HE88" s="20"/>
      <c r="HK88" s="20"/>
      <c r="HL88" s="20"/>
      <c r="HR88" s="20"/>
      <c r="HS88" s="20"/>
      <c r="HY88" s="20"/>
      <c r="HZ88" s="20"/>
      <c r="IF88" s="20"/>
      <c r="IG88" s="20"/>
      <c r="IM88" s="20"/>
      <c r="IN88" s="20"/>
      <c r="IT88" s="20"/>
      <c r="IU88" s="20"/>
      <c r="JA88" s="20"/>
      <c r="JB88" s="20"/>
      <c r="JC88" s="22"/>
      <c r="JD88" s="22"/>
      <c r="JE88" s="22"/>
      <c r="JF88" s="22"/>
      <c r="JG88" s="22"/>
      <c r="JH88" s="20"/>
      <c r="JI88" s="20"/>
      <c r="JJ88" s="22"/>
      <c r="JK88" s="22"/>
      <c r="JL88" s="22"/>
      <c r="JM88" s="22"/>
      <c r="JN88" s="22"/>
      <c r="JO88" s="20"/>
      <c r="JP88" s="20"/>
      <c r="JV88" s="20"/>
      <c r="JW88" s="20"/>
      <c r="JX88" s="158"/>
    </row>
    <row r="89" spans="1:284" ht="12" customHeight="1" x14ac:dyDescent="0.3">
      <c r="A89" s="80" t="s">
        <v>151</v>
      </c>
      <c r="B89" s="76" t="s">
        <v>116</v>
      </c>
      <c r="C89" s="76"/>
      <c r="D89" s="78">
        <v>45411</v>
      </c>
      <c r="E89" s="79">
        <v>45412</v>
      </c>
      <c r="F89" s="82" t="s">
        <v>12</v>
      </c>
      <c r="G89" s="81">
        <v>120</v>
      </c>
      <c r="H89" s="80" t="s">
        <v>142</v>
      </c>
      <c r="I89" s="106"/>
      <c r="J89" s="128"/>
      <c r="K89" s="129"/>
      <c r="P89" s="20"/>
      <c r="Q89" s="20"/>
      <c r="W89" s="20"/>
      <c r="X89" s="20"/>
      <c r="AD89" s="20"/>
      <c r="AE89" s="20"/>
      <c r="AF89" s="22"/>
      <c r="AK89" s="20"/>
      <c r="AL89" s="20"/>
      <c r="AR89" s="20"/>
      <c r="AS89" s="20"/>
      <c r="AY89" s="20"/>
      <c r="AZ89" s="20"/>
      <c r="BF89" s="20"/>
      <c r="BG89" s="20"/>
      <c r="BH89" s="22"/>
      <c r="BM89" s="20"/>
      <c r="BN89" s="20"/>
      <c r="BT89" s="20"/>
      <c r="BU89" s="20"/>
      <c r="CA89" s="20"/>
      <c r="CB89" s="20"/>
      <c r="CH89" s="20"/>
      <c r="CI89" s="20"/>
      <c r="CO89" s="20"/>
      <c r="CP89" s="20"/>
      <c r="CV89" s="20"/>
      <c r="CW89" s="20"/>
      <c r="DC89" s="20"/>
      <c r="DD89" s="20"/>
      <c r="DJ89" s="20"/>
      <c r="DK89" s="20"/>
      <c r="DQ89" s="20"/>
      <c r="DR89" s="20"/>
      <c r="DX89" s="20"/>
      <c r="DY89" s="20"/>
      <c r="EE89" s="20"/>
      <c r="EF89" s="20"/>
      <c r="EL89" s="20"/>
      <c r="EM89" s="20"/>
      <c r="ES89" s="20"/>
      <c r="ET89" s="20"/>
      <c r="EU89" s="22"/>
      <c r="EX89" s="26"/>
      <c r="EZ89" s="20"/>
      <c r="FA89" s="20"/>
      <c r="FG89" s="20"/>
      <c r="FH89" s="20"/>
      <c r="FN89" s="20"/>
      <c r="FO89" s="20"/>
      <c r="FU89" s="20"/>
      <c r="FV89" s="20"/>
      <c r="GB89" s="20"/>
      <c r="GC89" s="20"/>
      <c r="GI89" s="20"/>
      <c r="GJ89" s="20"/>
      <c r="GP89" s="20"/>
      <c r="GQ89" s="20"/>
      <c r="GW89" s="20"/>
      <c r="GX89" s="20"/>
      <c r="HD89" s="20"/>
      <c r="HE89" s="20"/>
      <c r="HK89" s="20"/>
      <c r="HL89" s="20"/>
      <c r="HR89" s="20"/>
      <c r="HS89" s="20"/>
      <c r="HY89" s="20"/>
      <c r="HZ89" s="20"/>
      <c r="IF89" s="20"/>
      <c r="IG89" s="20"/>
      <c r="IM89" s="20"/>
      <c r="IN89" s="20"/>
      <c r="IT89" s="20"/>
      <c r="IU89" s="20"/>
      <c r="JA89" s="20"/>
      <c r="JB89" s="20"/>
      <c r="JC89" s="22"/>
      <c r="JD89" s="22"/>
      <c r="JE89" s="22"/>
      <c r="JF89" s="22"/>
      <c r="JG89" s="22"/>
      <c r="JH89" s="20"/>
      <c r="JI89" s="20"/>
      <c r="JJ89" s="22"/>
      <c r="JK89" s="22"/>
      <c r="JL89" s="22"/>
      <c r="JM89" s="22"/>
      <c r="JN89" s="22"/>
      <c r="JO89" s="20"/>
      <c r="JP89" s="20"/>
      <c r="JV89" s="20"/>
      <c r="JW89" s="20"/>
      <c r="JX89" s="158"/>
    </row>
    <row r="90" spans="1:284" ht="12" customHeight="1" x14ac:dyDescent="0.3">
      <c r="A90" s="80" t="s">
        <v>152</v>
      </c>
      <c r="B90" s="76" t="s">
        <v>153</v>
      </c>
      <c r="C90" s="76"/>
      <c r="D90" s="78">
        <v>45413</v>
      </c>
      <c r="E90" s="79">
        <v>45413</v>
      </c>
      <c r="F90" s="82" t="s">
        <v>37</v>
      </c>
      <c r="G90" s="84">
        <v>80121</v>
      </c>
      <c r="H90" s="74"/>
      <c r="I90" s="105"/>
      <c r="J90" s="128"/>
      <c r="K90" s="129"/>
      <c r="P90" s="20"/>
      <c r="Q90" s="20"/>
      <c r="W90" s="20"/>
      <c r="X90" s="20"/>
      <c r="AD90" s="20"/>
      <c r="AE90" s="20"/>
      <c r="AF90" s="22"/>
      <c r="AK90" s="20"/>
      <c r="AL90" s="20"/>
      <c r="AR90" s="20"/>
      <c r="AS90" s="20"/>
      <c r="AY90" s="20"/>
      <c r="AZ90" s="20"/>
      <c r="BF90" s="20"/>
      <c r="BG90" s="20"/>
      <c r="BH90" s="22"/>
      <c r="BM90" s="20"/>
      <c r="BN90" s="20"/>
      <c r="BT90" s="20"/>
      <c r="BU90" s="20"/>
      <c r="CA90" s="20"/>
      <c r="CB90" s="20"/>
      <c r="CH90" s="20"/>
      <c r="CI90" s="20"/>
      <c r="CO90" s="20"/>
      <c r="CP90" s="20"/>
      <c r="CV90" s="20"/>
      <c r="CW90" s="20"/>
      <c r="DC90" s="20"/>
      <c r="DD90" s="20"/>
      <c r="DJ90" s="20"/>
      <c r="DK90" s="20"/>
      <c r="DQ90" s="20"/>
      <c r="DR90" s="20"/>
      <c r="DX90" s="20"/>
      <c r="DY90" s="20"/>
      <c r="EE90" s="20"/>
      <c r="EF90" s="20"/>
      <c r="EL90" s="20"/>
      <c r="EM90" s="20"/>
      <c r="ES90" s="20"/>
      <c r="ET90" s="20"/>
      <c r="EU90" s="22"/>
      <c r="EZ90" s="20"/>
      <c r="FA90" s="20"/>
      <c r="FB90" t="e">
        <f>#REF!</f>
        <v>#REF!</v>
      </c>
      <c r="FG90" s="20"/>
      <c r="FH90" s="20"/>
      <c r="FN90" s="20"/>
      <c r="FO90" s="20"/>
      <c r="FU90" s="20"/>
      <c r="FV90" s="20"/>
      <c r="GB90" s="20"/>
      <c r="GC90" s="20"/>
      <c r="GI90" s="20"/>
      <c r="GJ90" s="20"/>
      <c r="GP90" s="20"/>
      <c r="GQ90" s="20"/>
      <c r="GW90" s="20"/>
      <c r="GX90" s="20"/>
      <c r="HD90" s="20"/>
      <c r="HE90" s="20"/>
      <c r="HK90" s="20"/>
      <c r="HL90" s="20"/>
      <c r="HR90" s="20"/>
      <c r="HS90" s="20"/>
      <c r="HY90" s="20"/>
      <c r="HZ90" s="20"/>
      <c r="IF90" s="20"/>
      <c r="IG90" s="20"/>
      <c r="IM90" s="20"/>
      <c r="IN90" s="20"/>
      <c r="IT90" s="20"/>
      <c r="IU90" s="20"/>
      <c r="JA90" s="20"/>
      <c r="JB90" s="20"/>
      <c r="JC90" s="22"/>
      <c r="JD90" s="22"/>
      <c r="JE90" s="22"/>
      <c r="JF90" s="22"/>
      <c r="JG90" s="22"/>
      <c r="JH90" s="20"/>
      <c r="JI90" s="20"/>
      <c r="JJ90" s="22"/>
      <c r="JK90" s="22"/>
      <c r="JL90" s="22"/>
      <c r="JM90" s="22"/>
      <c r="JN90" s="22"/>
      <c r="JO90" s="20"/>
      <c r="JP90" s="20"/>
      <c r="JV90" s="20"/>
      <c r="JW90" s="20"/>
      <c r="JX90" s="158"/>
    </row>
    <row r="91" spans="1:284" ht="12" customHeight="1" x14ac:dyDescent="0.3">
      <c r="A91" s="80" t="s">
        <v>154</v>
      </c>
      <c r="B91" s="76" t="s">
        <v>155</v>
      </c>
      <c r="C91" s="76"/>
      <c r="D91" s="78">
        <v>45413</v>
      </c>
      <c r="E91" s="79">
        <v>45413</v>
      </c>
      <c r="F91" s="82" t="s">
        <v>37</v>
      </c>
      <c r="G91" s="81">
        <v>81</v>
      </c>
      <c r="H91" s="74"/>
      <c r="I91" s="105"/>
      <c r="J91" s="128"/>
      <c r="K91" s="129"/>
      <c r="P91" s="20"/>
      <c r="Q91" s="20"/>
      <c r="W91" s="20"/>
      <c r="X91" s="20"/>
      <c r="AD91" s="20"/>
      <c r="AE91" s="20"/>
      <c r="AF91" s="22"/>
      <c r="AK91" s="20"/>
      <c r="AL91" s="20"/>
      <c r="AR91" s="20"/>
      <c r="AS91" s="20"/>
      <c r="AY91" s="20"/>
      <c r="AZ91" s="20"/>
      <c r="BF91" s="20"/>
      <c r="BG91" s="20"/>
      <c r="BH91" s="22"/>
      <c r="BM91" s="20"/>
      <c r="BN91" s="20"/>
      <c r="BT91" s="20"/>
      <c r="BU91" s="20"/>
      <c r="CA91" s="20"/>
      <c r="CB91" s="20"/>
      <c r="CH91" s="20"/>
      <c r="CI91" s="20"/>
      <c r="CO91" s="20"/>
      <c r="CP91" s="20"/>
      <c r="CV91" s="20"/>
      <c r="CW91" s="20"/>
      <c r="DC91" s="20"/>
      <c r="DD91" s="20"/>
      <c r="DJ91" s="20"/>
      <c r="DK91" s="20"/>
      <c r="DQ91" s="20"/>
      <c r="DR91" s="20"/>
      <c r="DX91" s="20"/>
      <c r="DY91" s="20"/>
      <c r="EE91" s="20"/>
      <c r="EF91" s="20"/>
      <c r="EL91" s="20"/>
      <c r="EM91" s="20"/>
      <c r="ES91" s="20"/>
      <c r="ET91" s="20"/>
      <c r="EU91" s="22"/>
      <c r="EZ91" s="20"/>
      <c r="FA91" s="20"/>
      <c r="FB91" s="26"/>
      <c r="FG91" s="20"/>
      <c r="FH91" s="20"/>
      <c r="FN91" s="20"/>
      <c r="FO91" s="20"/>
      <c r="FU91" s="20"/>
      <c r="FV91" s="20"/>
      <c r="GB91" s="20"/>
      <c r="GC91" s="20"/>
      <c r="GI91" s="20"/>
      <c r="GJ91" s="20"/>
      <c r="GP91" s="20"/>
      <c r="GQ91" s="20"/>
      <c r="GW91" s="20"/>
      <c r="GX91" s="20"/>
      <c r="HD91" s="20"/>
      <c r="HE91" s="20"/>
      <c r="HK91" s="20"/>
      <c r="HL91" s="20"/>
      <c r="HR91" s="20"/>
      <c r="HS91" s="20"/>
      <c r="HY91" s="20"/>
      <c r="HZ91" s="20"/>
      <c r="IF91" s="20"/>
      <c r="IG91" s="20"/>
      <c r="IM91" s="20"/>
      <c r="IN91" s="20"/>
      <c r="IT91" s="20"/>
      <c r="IU91" s="20"/>
      <c r="JA91" s="20"/>
      <c r="JB91" s="20"/>
      <c r="JC91" s="22"/>
      <c r="JD91" s="22"/>
      <c r="JE91" s="22"/>
      <c r="JF91" s="22"/>
      <c r="JG91" s="22"/>
      <c r="JH91" s="20"/>
      <c r="JI91" s="20"/>
      <c r="JJ91" s="22"/>
      <c r="JK91" s="22"/>
      <c r="JL91" s="22"/>
      <c r="JM91" s="22"/>
      <c r="JN91" s="22"/>
      <c r="JO91" s="20"/>
      <c r="JP91" s="20"/>
      <c r="JV91" s="20"/>
      <c r="JW91" s="20"/>
      <c r="JX91" s="158"/>
    </row>
    <row r="92" spans="1:284" ht="12" customHeight="1" x14ac:dyDescent="0.3">
      <c r="A92" s="83" t="s">
        <v>156</v>
      </c>
      <c r="B92" s="68" t="s">
        <v>64</v>
      </c>
      <c r="C92" s="68"/>
      <c r="D92" s="70">
        <v>45384</v>
      </c>
      <c r="E92" s="71">
        <v>45418</v>
      </c>
      <c r="F92" s="72" t="s">
        <v>8</v>
      </c>
      <c r="G92" s="73"/>
      <c r="H92" s="74"/>
      <c r="I92" s="105"/>
      <c r="J92" s="128"/>
      <c r="K92" s="129"/>
      <c r="P92" s="20"/>
      <c r="Q92" s="20"/>
      <c r="W92" s="20"/>
      <c r="X92" s="20"/>
      <c r="AD92" s="20"/>
      <c r="AE92" s="20"/>
      <c r="AF92" s="22"/>
      <c r="AK92" s="20"/>
      <c r="AL92" s="20"/>
      <c r="AR92" s="20"/>
      <c r="AS92" s="20"/>
      <c r="AY92" s="20"/>
      <c r="AZ92" s="20"/>
      <c r="BF92" s="20"/>
      <c r="BG92" s="20"/>
      <c r="BH92" s="22"/>
      <c r="BM92" s="20"/>
      <c r="BN92" s="20"/>
      <c r="BT92" s="20"/>
      <c r="BU92" s="20"/>
      <c r="CA92" s="20"/>
      <c r="CB92" s="20"/>
      <c r="CH92" s="20"/>
      <c r="CI92" s="20"/>
      <c r="CO92" s="20"/>
      <c r="CP92" s="20"/>
      <c r="CV92" s="20"/>
      <c r="CW92" s="20"/>
      <c r="DC92" s="20"/>
      <c r="DD92" s="20"/>
      <c r="DJ92" s="20"/>
      <c r="DK92" s="20"/>
      <c r="DQ92" s="20"/>
      <c r="DR92" s="20"/>
      <c r="DX92" s="20"/>
      <c r="DY92" s="20"/>
      <c r="EE92" s="20"/>
      <c r="EF92" s="20"/>
      <c r="EL92" s="20"/>
      <c r="EM92" s="20"/>
      <c r="ES92" s="20"/>
      <c r="ET92" s="20"/>
      <c r="EU92" s="22"/>
      <c r="EZ92" s="20"/>
      <c r="FA92" s="20"/>
      <c r="FC92" s="26"/>
      <c r="FD92" t="e">
        <f>#REF!</f>
        <v>#REF!</v>
      </c>
      <c r="FG92" s="20"/>
      <c r="FH92" s="20"/>
      <c r="FN92" s="20"/>
      <c r="FO92" s="20"/>
      <c r="FU92" s="20"/>
      <c r="FV92" s="20"/>
      <c r="GB92" s="20"/>
      <c r="GC92" s="20"/>
      <c r="GI92" s="20"/>
      <c r="GJ92" s="20"/>
      <c r="GP92" s="20"/>
      <c r="GQ92" s="20"/>
      <c r="GW92" s="20"/>
      <c r="GX92" s="20"/>
      <c r="HD92" s="20"/>
      <c r="HE92" s="20"/>
      <c r="HK92" s="20"/>
      <c r="HL92" s="20"/>
      <c r="HR92" s="20"/>
      <c r="HS92" s="20"/>
      <c r="HY92" s="20"/>
      <c r="HZ92" s="20"/>
      <c r="IF92" s="20"/>
      <c r="IG92" s="20"/>
      <c r="IM92" s="20"/>
      <c r="IN92" s="20"/>
      <c r="IT92" s="20"/>
      <c r="IU92" s="20"/>
      <c r="JA92" s="20"/>
      <c r="JB92" s="20"/>
      <c r="JC92" s="22"/>
      <c r="JD92" s="22"/>
      <c r="JE92" s="22"/>
      <c r="JF92" s="22"/>
      <c r="JG92" s="22"/>
      <c r="JH92" s="20"/>
      <c r="JI92" s="20"/>
      <c r="JJ92" s="22"/>
      <c r="JK92" s="22"/>
      <c r="JL92" s="22"/>
      <c r="JM92" s="22"/>
      <c r="JN92" s="22"/>
      <c r="JO92" s="20"/>
      <c r="JP92" s="20"/>
      <c r="JV92" s="20"/>
      <c r="JW92" s="20"/>
      <c r="JX92" s="158"/>
    </row>
    <row r="93" spans="1:284" ht="12" customHeight="1" x14ac:dyDescent="0.3">
      <c r="A93" s="83" t="s">
        <v>157</v>
      </c>
      <c r="B93" s="68" t="s">
        <v>158</v>
      </c>
      <c r="C93" s="68"/>
      <c r="D93" s="70">
        <v>45384</v>
      </c>
      <c r="E93" s="71">
        <v>45398</v>
      </c>
      <c r="F93" s="72" t="s">
        <v>99</v>
      </c>
      <c r="G93" s="73"/>
      <c r="H93" s="74"/>
      <c r="I93" s="105"/>
      <c r="J93" s="128"/>
      <c r="K93" s="129"/>
      <c r="P93" s="20"/>
      <c r="Q93" s="20"/>
      <c r="W93" s="20"/>
      <c r="X93" s="20"/>
      <c r="AD93" s="20"/>
      <c r="AE93" s="20"/>
      <c r="AF93" s="22"/>
      <c r="AK93" s="20"/>
      <c r="AL93" s="20"/>
      <c r="AR93" s="20"/>
      <c r="AS93" s="20"/>
      <c r="AY93" s="20"/>
      <c r="AZ93" s="20"/>
      <c r="BF93" s="20"/>
      <c r="BG93" s="20"/>
      <c r="BH93" s="22"/>
      <c r="BM93" s="20"/>
      <c r="BN93" s="20"/>
      <c r="BT93" s="20"/>
      <c r="BU93" s="20"/>
      <c r="CA93" s="20"/>
      <c r="CB93" s="20"/>
      <c r="CH93" s="20"/>
      <c r="CI93" s="20"/>
      <c r="CO93" s="20"/>
      <c r="CP93" s="20"/>
      <c r="CV93" s="20"/>
      <c r="CW93" s="20"/>
      <c r="DC93" s="20"/>
      <c r="DD93" s="20"/>
      <c r="DJ93" s="20"/>
      <c r="DK93" s="20"/>
      <c r="DQ93" s="20"/>
      <c r="DR93" s="20"/>
      <c r="DX93" s="20"/>
      <c r="DY93" s="20"/>
      <c r="EE93" s="20"/>
      <c r="EF93" s="20"/>
      <c r="EL93" s="20"/>
      <c r="EM93" s="20"/>
      <c r="ES93" s="20"/>
      <c r="ET93" s="20"/>
      <c r="EU93" s="22"/>
      <c r="EZ93" s="20"/>
      <c r="FA93" s="20"/>
      <c r="FD93" s="26"/>
      <c r="FG93" s="20"/>
      <c r="FH93" s="20"/>
      <c r="FN93" s="20"/>
      <c r="FO93" s="20"/>
      <c r="FU93" s="20"/>
      <c r="FV93" s="20"/>
      <c r="GB93" s="20"/>
      <c r="GC93" s="20"/>
      <c r="GI93" s="20"/>
      <c r="GJ93" s="20"/>
      <c r="GP93" s="20"/>
      <c r="GQ93" s="20"/>
      <c r="GW93" s="20"/>
      <c r="GX93" s="20"/>
      <c r="HD93" s="20"/>
      <c r="HE93" s="20"/>
      <c r="HK93" s="20"/>
      <c r="HL93" s="20"/>
      <c r="HR93" s="20"/>
      <c r="HS93" s="20"/>
      <c r="HY93" s="20"/>
      <c r="HZ93" s="20"/>
      <c r="IF93" s="20"/>
      <c r="IG93" s="20"/>
      <c r="IM93" s="20"/>
      <c r="IN93" s="20"/>
      <c r="IT93" s="20"/>
      <c r="IU93" s="20"/>
      <c r="JA93" s="20"/>
      <c r="JB93" s="20"/>
      <c r="JC93" s="22"/>
      <c r="JD93" s="22"/>
      <c r="JE93" s="22"/>
      <c r="JF93" s="22"/>
      <c r="JG93" s="22"/>
      <c r="JH93" s="20"/>
      <c r="JI93" s="20"/>
      <c r="JJ93" s="22"/>
      <c r="JK93" s="22"/>
      <c r="JL93" s="22"/>
      <c r="JM93" s="22"/>
      <c r="JN93" s="22"/>
      <c r="JO93" s="20"/>
      <c r="JP93" s="20"/>
      <c r="JV93" s="20"/>
      <c r="JW93" s="20"/>
      <c r="JX93" s="158"/>
    </row>
    <row r="94" spans="1:284" ht="12" customHeight="1" x14ac:dyDescent="0.3">
      <c r="A94" s="80" t="s">
        <v>159</v>
      </c>
      <c r="B94" s="76" t="s">
        <v>160</v>
      </c>
      <c r="C94" s="76"/>
      <c r="D94" s="78">
        <v>45384</v>
      </c>
      <c r="E94" s="79">
        <v>45384</v>
      </c>
      <c r="F94" s="82" t="s">
        <v>27</v>
      </c>
      <c r="G94" s="81">
        <v>44</v>
      </c>
      <c r="H94" s="80" t="s">
        <v>142</v>
      </c>
      <c r="I94" s="106"/>
      <c r="J94" s="128"/>
      <c r="K94" s="129"/>
      <c r="P94" s="20"/>
      <c r="Q94" s="20"/>
      <c r="W94" s="20"/>
      <c r="X94" s="20"/>
      <c r="AD94" s="20"/>
      <c r="AE94" s="20"/>
      <c r="AF94" s="22"/>
      <c r="AK94" s="20"/>
      <c r="AL94" s="20"/>
      <c r="AR94" s="20"/>
      <c r="AS94" s="20"/>
      <c r="AY94" s="20"/>
      <c r="AZ94" s="20"/>
      <c r="BF94" s="20"/>
      <c r="BG94" s="20"/>
      <c r="BH94" s="22"/>
      <c r="BM94" s="20"/>
      <c r="BN94" s="20"/>
      <c r="BT94" s="20"/>
      <c r="BU94" s="20"/>
      <c r="CA94" s="20"/>
      <c r="CB94" s="20"/>
      <c r="CH94" s="20"/>
      <c r="CI94" s="20"/>
      <c r="CO94" s="20"/>
      <c r="CP94" s="20"/>
      <c r="CV94" s="20"/>
      <c r="CW94" s="20"/>
      <c r="DC94" s="20"/>
      <c r="DD94" s="20"/>
      <c r="DJ94" s="20"/>
      <c r="DK94" s="20"/>
      <c r="DQ94" s="20"/>
      <c r="DR94" s="20"/>
      <c r="DX94" s="20"/>
      <c r="DY94" s="20"/>
      <c r="EE94" s="20"/>
      <c r="EF94" s="20"/>
      <c r="EL94" s="20"/>
      <c r="EM94" s="20"/>
      <c r="ES94" s="20"/>
      <c r="ET94" s="20"/>
      <c r="EU94" s="22"/>
      <c r="EZ94" s="20"/>
      <c r="FA94" s="20"/>
      <c r="FE94" s="26"/>
      <c r="FF94" t="e">
        <f>#REF!</f>
        <v>#REF!</v>
      </c>
      <c r="FG94" s="20"/>
      <c r="FH94" s="20"/>
      <c r="FN94" s="20"/>
      <c r="FO94" s="20"/>
      <c r="FU94" s="20"/>
      <c r="FV94" s="20"/>
      <c r="GB94" s="20"/>
      <c r="GC94" s="20"/>
      <c r="GI94" s="20"/>
      <c r="GJ94" s="20"/>
      <c r="GP94" s="20"/>
      <c r="GQ94" s="20"/>
      <c r="GW94" s="20"/>
      <c r="GX94" s="20"/>
      <c r="HD94" s="20"/>
      <c r="HE94" s="20"/>
      <c r="HK94" s="20"/>
      <c r="HL94" s="20"/>
      <c r="HR94" s="20"/>
      <c r="HS94" s="20"/>
      <c r="HY94" s="20"/>
      <c r="HZ94" s="20"/>
      <c r="IF94" s="20"/>
      <c r="IG94" s="20"/>
      <c r="IM94" s="20"/>
      <c r="IN94" s="20"/>
      <c r="IT94" s="20"/>
      <c r="IU94" s="20"/>
      <c r="JA94" s="20"/>
      <c r="JB94" s="20"/>
      <c r="JC94" s="22"/>
      <c r="JD94" s="22"/>
      <c r="JE94" s="22"/>
      <c r="JF94" s="22"/>
      <c r="JG94" s="22"/>
      <c r="JH94" s="20"/>
      <c r="JI94" s="20"/>
      <c r="JJ94" s="22"/>
      <c r="JK94" s="22"/>
      <c r="JL94" s="22"/>
      <c r="JM94" s="22"/>
      <c r="JN94" s="22"/>
      <c r="JO94" s="20"/>
      <c r="JP94" s="20"/>
      <c r="JV94" s="20"/>
      <c r="JW94" s="20"/>
      <c r="JX94" s="158"/>
    </row>
    <row r="95" spans="1:284" ht="12" customHeight="1" x14ac:dyDescent="0.3">
      <c r="A95" s="80" t="s">
        <v>161</v>
      </c>
      <c r="B95" s="76" t="s">
        <v>162</v>
      </c>
      <c r="C95" s="76"/>
      <c r="D95" s="78">
        <v>45385</v>
      </c>
      <c r="E95" s="79">
        <v>45391</v>
      </c>
      <c r="F95" s="82" t="s">
        <v>16</v>
      </c>
      <c r="G95" s="81">
        <v>85</v>
      </c>
      <c r="H95" s="80" t="s">
        <v>142</v>
      </c>
      <c r="I95" s="106"/>
      <c r="J95" s="128"/>
      <c r="K95" s="129"/>
      <c r="P95" s="20"/>
      <c r="Q95" s="20"/>
      <c r="W95" s="20"/>
      <c r="X95" s="20"/>
      <c r="AD95" s="20"/>
      <c r="AE95" s="20"/>
      <c r="AF95" s="22"/>
      <c r="AK95" s="20"/>
      <c r="AL95" s="20"/>
      <c r="AR95" s="20"/>
      <c r="AS95" s="20"/>
      <c r="AY95" s="20"/>
      <c r="AZ95" s="20"/>
      <c r="BF95" s="20"/>
      <c r="BG95" s="20"/>
      <c r="BH95" s="22"/>
      <c r="BM95" s="20"/>
      <c r="BN95" s="20"/>
      <c r="BT95" s="20"/>
      <c r="BU95" s="20"/>
      <c r="CA95" s="20"/>
      <c r="CB95" s="20"/>
      <c r="CH95" s="20"/>
      <c r="CI95" s="20"/>
      <c r="CO95" s="20"/>
      <c r="CP95" s="20"/>
      <c r="CV95" s="20"/>
      <c r="CW95" s="20"/>
      <c r="DC95" s="20"/>
      <c r="DD95" s="20"/>
      <c r="DJ95" s="20"/>
      <c r="DK95" s="20"/>
      <c r="DQ95" s="20"/>
      <c r="DR95" s="20"/>
      <c r="DX95" s="20"/>
      <c r="DY95" s="20"/>
      <c r="EE95" s="20"/>
      <c r="EF95" s="20"/>
      <c r="EL95" s="20"/>
      <c r="EM95" s="20"/>
      <c r="ES95" s="20"/>
      <c r="ET95" s="20"/>
      <c r="EU95" s="22"/>
      <c r="EZ95" s="20"/>
      <c r="FA95" s="20"/>
      <c r="FG95" s="20"/>
      <c r="FH95" s="20"/>
      <c r="FN95" s="20"/>
      <c r="FO95" s="20"/>
      <c r="FU95" s="20"/>
      <c r="FV95" s="20"/>
      <c r="GB95" s="20"/>
      <c r="GC95" s="20"/>
      <c r="GI95" s="20"/>
      <c r="GJ95" s="20"/>
      <c r="GP95" s="20"/>
      <c r="GQ95" s="20"/>
      <c r="GW95" s="20"/>
      <c r="GX95" s="20"/>
      <c r="HD95" s="20"/>
      <c r="HE95" s="20"/>
      <c r="HK95" s="20"/>
      <c r="HL95" s="20"/>
      <c r="HR95" s="20"/>
      <c r="HS95" s="20"/>
      <c r="HY95" s="20"/>
      <c r="HZ95" s="20"/>
      <c r="IF95" s="20"/>
      <c r="IG95" s="20"/>
      <c r="IM95" s="20"/>
      <c r="IN95" s="20"/>
      <c r="IT95" s="20"/>
      <c r="IU95" s="20"/>
      <c r="JA95" s="20"/>
      <c r="JB95" s="20"/>
      <c r="JC95" s="22"/>
      <c r="JD95" s="22"/>
      <c r="JE95" s="22"/>
      <c r="JF95" s="22"/>
      <c r="JG95" s="22"/>
      <c r="JH95" s="20"/>
      <c r="JI95" s="20"/>
      <c r="JJ95" s="22"/>
      <c r="JK95" s="22"/>
      <c r="JL95" s="22"/>
      <c r="JM95" s="22"/>
      <c r="JN95" s="22"/>
      <c r="JO95" s="20"/>
      <c r="JP95" s="20"/>
      <c r="JV95" s="20"/>
      <c r="JW95" s="20"/>
      <c r="JX95" s="158"/>
    </row>
    <row r="96" spans="1:284" ht="12" customHeight="1" x14ac:dyDescent="0.3">
      <c r="A96" s="80" t="s">
        <v>163</v>
      </c>
      <c r="B96" s="76" t="s">
        <v>164</v>
      </c>
      <c r="C96" s="76"/>
      <c r="D96" s="78">
        <v>45394</v>
      </c>
      <c r="E96" s="79">
        <v>45397</v>
      </c>
      <c r="F96" s="82" t="s">
        <v>12</v>
      </c>
      <c r="G96" s="81">
        <v>123</v>
      </c>
      <c r="H96" s="80" t="s">
        <v>142</v>
      </c>
      <c r="I96" s="106"/>
      <c r="J96" s="128"/>
      <c r="K96" s="129"/>
      <c r="P96" s="20"/>
      <c r="Q96" s="20"/>
      <c r="W96" s="20"/>
      <c r="X96" s="20"/>
      <c r="AD96" s="20"/>
      <c r="AE96" s="20"/>
      <c r="AF96" s="22"/>
      <c r="AK96" s="20"/>
      <c r="AL96" s="20"/>
      <c r="AR96" s="20"/>
      <c r="AS96" s="20"/>
      <c r="AY96" s="20"/>
      <c r="AZ96" s="20"/>
      <c r="BF96" s="20"/>
      <c r="BG96" s="20"/>
      <c r="BH96" s="22"/>
      <c r="BM96" s="20"/>
      <c r="BN96" s="20"/>
      <c r="BT96" s="20"/>
      <c r="BU96" s="20"/>
      <c r="CA96" s="20"/>
      <c r="CB96" s="20"/>
      <c r="CH96" s="20"/>
      <c r="CI96" s="20"/>
      <c r="CO96" s="20"/>
      <c r="CP96" s="20"/>
      <c r="CV96" s="20"/>
      <c r="CW96" s="20"/>
      <c r="DC96" s="20"/>
      <c r="DD96" s="20"/>
      <c r="DJ96" s="20"/>
      <c r="DK96" s="20"/>
      <c r="DQ96" s="20"/>
      <c r="DR96" s="20"/>
      <c r="DX96" s="20"/>
      <c r="DY96" s="20"/>
      <c r="EE96" s="20"/>
      <c r="EF96" s="20"/>
      <c r="EL96" s="20"/>
      <c r="EM96" s="20"/>
      <c r="ES96" s="20"/>
      <c r="ET96" s="20"/>
      <c r="EU96" s="22"/>
      <c r="EZ96" s="20"/>
      <c r="FA96" s="20"/>
      <c r="FG96" s="20"/>
      <c r="FH96" s="20"/>
      <c r="FI96" s="26"/>
      <c r="FJ96" t="e">
        <f>#REF!</f>
        <v>#REF!</v>
      </c>
      <c r="FN96" s="20"/>
      <c r="FO96" s="20"/>
      <c r="FU96" s="20"/>
      <c r="FV96" s="20"/>
      <c r="GB96" s="20"/>
      <c r="GC96" s="20"/>
      <c r="GI96" s="20"/>
      <c r="GJ96" s="20"/>
      <c r="GP96" s="20"/>
      <c r="GQ96" s="20"/>
      <c r="GW96" s="20"/>
      <c r="GX96" s="20"/>
      <c r="HD96" s="20"/>
      <c r="HE96" s="20"/>
      <c r="HK96" s="20"/>
      <c r="HL96" s="20"/>
      <c r="HR96" s="20"/>
      <c r="HS96" s="20"/>
      <c r="HY96" s="20"/>
      <c r="HZ96" s="20"/>
      <c r="IF96" s="20"/>
      <c r="IG96" s="20"/>
      <c r="IM96" s="20"/>
      <c r="IN96" s="20"/>
      <c r="IT96" s="20"/>
      <c r="IU96" s="20"/>
      <c r="JA96" s="20"/>
      <c r="JB96" s="20"/>
      <c r="JC96" s="22"/>
      <c r="JD96" s="22"/>
      <c r="JE96" s="22"/>
      <c r="JF96" s="22"/>
      <c r="JG96" s="22"/>
      <c r="JH96" s="20"/>
      <c r="JI96" s="20"/>
      <c r="JJ96" s="22"/>
      <c r="JK96" s="22"/>
      <c r="JL96" s="22"/>
      <c r="JM96" s="22"/>
      <c r="JN96" s="22"/>
      <c r="JO96" s="20"/>
      <c r="JP96" s="20"/>
      <c r="JV96" s="20"/>
      <c r="JW96" s="20"/>
      <c r="JX96" s="158"/>
    </row>
    <row r="97" spans="1:284" ht="12" customHeight="1" x14ac:dyDescent="0.3">
      <c r="A97" s="80" t="s">
        <v>165</v>
      </c>
      <c r="B97" s="76" t="s">
        <v>166</v>
      </c>
      <c r="C97" s="76"/>
      <c r="D97" s="78">
        <v>45398</v>
      </c>
      <c r="E97" s="79">
        <v>45398</v>
      </c>
      <c r="F97" s="82" t="s">
        <v>37</v>
      </c>
      <c r="G97" s="81">
        <v>124</v>
      </c>
      <c r="H97" s="74"/>
      <c r="I97" s="105"/>
      <c r="J97" s="128"/>
      <c r="K97" s="129"/>
      <c r="P97" s="20"/>
      <c r="Q97" s="20"/>
      <c r="W97" s="20"/>
      <c r="X97" s="20"/>
      <c r="AD97" s="20"/>
      <c r="AE97" s="20"/>
      <c r="AF97" s="22"/>
      <c r="AK97" s="20"/>
      <c r="AL97" s="20"/>
      <c r="AR97" s="20"/>
      <c r="AS97" s="20"/>
      <c r="AY97" s="20"/>
      <c r="AZ97" s="20"/>
      <c r="BF97" s="20"/>
      <c r="BG97" s="20"/>
      <c r="BH97" s="22"/>
      <c r="BM97" s="20"/>
      <c r="BN97" s="20"/>
      <c r="BT97" s="20"/>
      <c r="BU97" s="20"/>
      <c r="CA97" s="20"/>
      <c r="CB97" s="20"/>
      <c r="CH97" s="20"/>
      <c r="CI97" s="20"/>
      <c r="CO97" s="20"/>
      <c r="CP97" s="20"/>
      <c r="CV97" s="20"/>
      <c r="CW97" s="20"/>
      <c r="DC97" s="20"/>
      <c r="DD97" s="20"/>
      <c r="DJ97" s="20"/>
      <c r="DK97" s="20"/>
      <c r="DQ97" s="20"/>
      <c r="DR97" s="20"/>
      <c r="DX97" s="20"/>
      <c r="DY97" s="20"/>
      <c r="EE97" s="20"/>
      <c r="EF97" s="20"/>
      <c r="EL97" s="20"/>
      <c r="EM97" s="20"/>
      <c r="ES97" s="20"/>
      <c r="ET97" s="20"/>
      <c r="EU97" s="22"/>
      <c r="EZ97" s="20"/>
      <c r="FA97" s="20"/>
      <c r="FG97" s="20"/>
      <c r="FH97" s="20"/>
      <c r="FJ97" s="26"/>
      <c r="FN97" s="20"/>
      <c r="FO97" s="20"/>
      <c r="FU97" s="20"/>
      <c r="FV97" s="20"/>
      <c r="GB97" s="20"/>
      <c r="GC97" s="20"/>
      <c r="GI97" s="20"/>
      <c r="GJ97" s="20"/>
      <c r="GP97" s="20"/>
      <c r="GQ97" s="20"/>
      <c r="GW97" s="20"/>
      <c r="GX97" s="20"/>
      <c r="HD97" s="20"/>
      <c r="HE97" s="20"/>
      <c r="HK97" s="20"/>
      <c r="HL97" s="20"/>
      <c r="HR97" s="20"/>
      <c r="HS97" s="20"/>
      <c r="HY97" s="20"/>
      <c r="HZ97" s="20"/>
      <c r="IF97" s="20"/>
      <c r="IG97" s="20"/>
      <c r="IM97" s="20"/>
      <c r="IN97" s="20"/>
      <c r="IT97" s="20"/>
      <c r="IU97" s="20"/>
      <c r="JA97" s="20"/>
      <c r="JB97" s="20"/>
      <c r="JC97" s="22"/>
      <c r="JD97" s="22"/>
      <c r="JE97" s="22"/>
      <c r="JF97" s="22"/>
      <c r="JG97" s="22"/>
      <c r="JH97" s="20"/>
      <c r="JI97" s="20"/>
      <c r="JJ97" s="22"/>
      <c r="JK97" s="22"/>
      <c r="JL97" s="22"/>
      <c r="JM97" s="22"/>
      <c r="JN97" s="22"/>
      <c r="JO97" s="20"/>
      <c r="JP97" s="20"/>
      <c r="JV97" s="20"/>
      <c r="JW97" s="20"/>
      <c r="JX97" s="158"/>
    </row>
    <row r="98" spans="1:284" ht="12" customHeight="1" x14ac:dyDescent="0.3">
      <c r="A98" s="83" t="s">
        <v>167</v>
      </c>
      <c r="B98" s="68" t="s">
        <v>168</v>
      </c>
      <c r="C98" s="68"/>
      <c r="D98" s="70">
        <v>45399</v>
      </c>
      <c r="E98" s="71">
        <v>45413</v>
      </c>
      <c r="F98" s="72" t="s">
        <v>99</v>
      </c>
      <c r="G98" s="73"/>
      <c r="H98" s="74"/>
      <c r="I98" s="105"/>
      <c r="J98" s="128"/>
      <c r="K98" s="129"/>
      <c r="P98" s="20"/>
      <c r="Q98" s="20"/>
      <c r="W98" s="20"/>
      <c r="X98" s="20"/>
      <c r="AD98" s="20"/>
      <c r="AE98" s="20"/>
      <c r="AF98" s="22"/>
      <c r="AK98" s="20"/>
      <c r="AL98" s="20"/>
      <c r="AR98" s="20"/>
      <c r="AS98" s="20"/>
      <c r="AY98" s="20"/>
      <c r="AZ98" s="20"/>
      <c r="BF98" s="20"/>
      <c r="BG98" s="20"/>
      <c r="BH98" s="22"/>
      <c r="BM98" s="20"/>
      <c r="BN98" s="20"/>
      <c r="BT98" s="20"/>
      <c r="BU98" s="20"/>
      <c r="CA98" s="20"/>
      <c r="CB98" s="20"/>
      <c r="CH98" s="20"/>
      <c r="CI98" s="20"/>
      <c r="CO98" s="20"/>
      <c r="CP98" s="20"/>
      <c r="CV98" s="20"/>
      <c r="CW98" s="20"/>
      <c r="DC98" s="20"/>
      <c r="DD98" s="20"/>
      <c r="DJ98" s="20"/>
      <c r="DK98" s="20"/>
      <c r="DQ98" s="20"/>
      <c r="DR98" s="20"/>
      <c r="DX98" s="20"/>
      <c r="DY98" s="20"/>
      <c r="EE98" s="20"/>
      <c r="EF98" s="20"/>
      <c r="EL98" s="20"/>
      <c r="EM98" s="20"/>
      <c r="ES98" s="20"/>
      <c r="ET98" s="20"/>
      <c r="EU98" s="22"/>
      <c r="EZ98" s="20"/>
      <c r="FA98" s="20"/>
      <c r="FG98" s="20"/>
      <c r="FH98" s="20"/>
      <c r="FK98" s="26"/>
      <c r="FL98" t="e">
        <f>#REF!</f>
        <v>#REF!</v>
      </c>
      <c r="FN98" s="20"/>
      <c r="FO98" s="20"/>
      <c r="FU98" s="20"/>
      <c r="FV98" s="20"/>
      <c r="GB98" s="20"/>
      <c r="GC98" s="20"/>
      <c r="GI98" s="20"/>
      <c r="GJ98" s="20"/>
      <c r="GP98" s="20"/>
      <c r="GQ98" s="20"/>
      <c r="GW98" s="20"/>
      <c r="GX98" s="20"/>
      <c r="HD98" s="20"/>
      <c r="HE98" s="20"/>
      <c r="HK98" s="20"/>
      <c r="HL98" s="20"/>
      <c r="HR98" s="20"/>
      <c r="HS98" s="20"/>
      <c r="HY98" s="20"/>
      <c r="HZ98" s="20"/>
      <c r="IF98" s="20"/>
      <c r="IG98" s="20"/>
      <c r="IM98" s="20"/>
      <c r="IN98" s="20"/>
      <c r="IT98" s="20"/>
      <c r="IU98" s="20"/>
      <c r="JA98" s="20"/>
      <c r="JB98" s="20"/>
      <c r="JC98" s="22"/>
      <c r="JD98" s="22"/>
      <c r="JE98" s="22"/>
      <c r="JF98" s="22"/>
      <c r="JG98" s="22"/>
      <c r="JH98" s="20"/>
      <c r="JI98" s="20"/>
      <c r="JJ98" s="22"/>
      <c r="JK98" s="22"/>
      <c r="JL98" s="22"/>
      <c r="JM98" s="22"/>
      <c r="JN98" s="22"/>
      <c r="JO98" s="20"/>
      <c r="JP98" s="20"/>
      <c r="JV98" s="20"/>
      <c r="JW98" s="20"/>
      <c r="JX98" s="158"/>
    </row>
    <row r="99" spans="1:284" ht="12" customHeight="1" x14ac:dyDescent="0.3">
      <c r="A99" s="80" t="s">
        <v>169</v>
      </c>
      <c r="B99" s="76" t="s">
        <v>160</v>
      </c>
      <c r="C99" s="76"/>
      <c r="D99" s="78">
        <v>45399</v>
      </c>
      <c r="E99" s="79">
        <v>45399</v>
      </c>
      <c r="F99" s="82" t="s">
        <v>27</v>
      </c>
      <c r="G99" s="81">
        <v>88</v>
      </c>
      <c r="H99" s="80" t="s">
        <v>142</v>
      </c>
      <c r="I99" s="106"/>
      <c r="J99" s="128"/>
      <c r="K99" s="129"/>
      <c r="P99" s="20"/>
      <c r="Q99" s="20"/>
      <c r="W99" s="20"/>
      <c r="X99" s="20"/>
      <c r="AD99" s="20"/>
      <c r="AE99" s="20"/>
      <c r="AF99" s="22"/>
      <c r="AK99" s="20"/>
      <c r="AL99" s="20"/>
      <c r="AR99" s="20"/>
      <c r="AS99" s="20"/>
      <c r="AY99" s="20"/>
      <c r="AZ99" s="20"/>
      <c r="BF99" s="20"/>
      <c r="BG99" s="20"/>
      <c r="BH99" s="22"/>
      <c r="BM99" s="20"/>
      <c r="BN99" s="20"/>
      <c r="BT99" s="20"/>
      <c r="BU99" s="20"/>
      <c r="CA99" s="20"/>
      <c r="CB99" s="20"/>
      <c r="CH99" s="20"/>
      <c r="CI99" s="20"/>
      <c r="CO99" s="20"/>
      <c r="CP99" s="20"/>
      <c r="CV99" s="20"/>
      <c r="CW99" s="20"/>
      <c r="DC99" s="20"/>
      <c r="DD99" s="20"/>
      <c r="DJ99" s="20"/>
      <c r="DK99" s="20"/>
      <c r="DQ99" s="20"/>
      <c r="DR99" s="20"/>
      <c r="DX99" s="20"/>
      <c r="DY99" s="20"/>
      <c r="EB99" s="26"/>
      <c r="EE99" s="20"/>
      <c r="EF99" s="20"/>
      <c r="EL99" s="20"/>
      <c r="EM99" s="20"/>
      <c r="ES99" s="20"/>
      <c r="ET99" s="20"/>
      <c r="EU99" s="22"/>
      <c r="EZ99" s="20"/>
      <c r="FA99" s="20"/>
      <c r="FG99" s="20"/>
      <c r="FH99" s="20"/>
      <c r="FN99" s="20"/>
      <c r="FO99" s="20"/>
      <c r="FU99" s="20"/>
      <c r="FV99" s="20"/>
      <c r="GB99" s="20"/>
      <c r="GC99" s="20"/>
      <c r="GI99" s="20"/>
      <c r="GJ99" s="20"/>
      <c r="GP99" s="20"/>
      <c r="GQ99" s="20"/>
      <c r="GW99" s="20"/>
      <c r="GX99" s="20"/>
      <c r="HD99" s="20"/>
      <c r="HE99" s="20"/>
      <c r="HK99" s="20"/>
      <c r="HL99" s="20"/>
      <c r="HR99" s="20"/>
      <c r="HS99" s="20"/>
      <c r="HY99" s="20"/>
      <c r="HZ99" s="20"/>
      <c r="IF99" s="20"/>
      <c r="IG99" s="20"/>
      <c r="IM99" s="20"/>
      <c r="IN99" s="20"/>
      <c r="IT99" s="20"/>
      <c r="IU99" s="20"/>
      <c r="JA99" s="20"/>
      <c r="JB99" s="20"/>
      <c r="JC99" s="22"/>
      <c r="JD99" s="22"/>
      <c r="JE99" s="22"/>
      <c r="JF99" s="22"/>
      <c r="JG99" s="22"/>
      <c r="JH99" s="20"/>
      <c r="JI99" s="20"/>
      <c r="JJ99" s="22"/>
      <c r="JK99" s="22"/>
      <c r="JL99" s="22"/>
      <c r="JM99" s="22"/>
      <c r="JN99" s="22"/>
      <c r="JO99" s="20"/>
      <c r="JP99" s="20"/>
      <c r="JV99" s="20"/>
      <c r="JW99" s="20"/>
      <c r="JX99" s="158"/>
    </row>
    <row r="100" spans="1:284" ht="12" customHeight="1" x14ac:dyDescent="0.3">
      <c r="A100" s="80" t="s">
        <v>170</v>
      </c>
      <c r="B100" s="76" t="s">
        <v>162</v>
      </c>
      <c r="C100" s="76"/>
      <c r="D100" s="78">
        <v>45400</v>
      </c>
      <c r="E100" s="79">
        <v>45406</v>
      </c>
      <c r="F100" s="82" t="s">
        <v>16</v>
      </c>
      <c r="G100" s="81">
        <v>90</v>
      </c>
      <c r="H100" s="80" t="s">
        <v>142</v>
      </c>
      <c r="I100" s="106"/>
      <c r="J100" s="128"/>
      <c r="K100" s="129"/>
      <c r="P100" s="20"/>
      <c r="Q100" s="20"/>
      <c r="W100" s="20"/>
      <c r="X100" s="20"/>
      <c r="AD100" s="20"/>
      <c r="AE100" s="20"/>
      <c r="AF100" s="22"/>
      <c r="AK100" s="20"/>
      <c r="AL100" s="20"/>
      <c r="AR100" s="20"/>
      <c r="AS100" s="20"/>
      <c r="AY100" s="20"/>
      <c r="AZ100" s="20"/>
      <c r="BF100" s="20"/>
      <c r="BG100" s="20"/>
      <c r="BH100" s="22"/>
      <c r="BM100" s="20"/>
      <c r="BN100" s="20"/>
      <c r="BT100" s="20"/>
      <c r="BU100" s="20"/>
      <c r="CA100" s="20"/>
      <c r="CB100" s="20"/>
      <c r="CH100" s="20"/>
      <c r="CI100" s="20"/>
      <c r="CO100" s="20"/>
      <c r="CP100" s="20"/>
      <c r="CV100" s="20"/>
      <c r="CW100" s="20"/>
      <c r="DC100" s="20"/>
      <c r="DD100" s="20"/>
      <c r="DJ100" s="20"/>
      <c r="DK100" s="20"/>
      <c r="DQ100" s="20"/>
      <c r="DR100" s="20"/>
      <c r="DX100" s="20"/>
      <c r="DY100" s="20"/>
      <c r="EC100" s="26"/>
      <c r="ED100" t="e">
        <f>#REF!</f>
        <v>#REF!</v>
      </c>
      <c r="EE100" s="20"/>
      <c r="EF100" s="20"/>
      <c r="EL100" s="20"/>
      <c r="EM100" s="20"/>
      <c r="ES100" s="20"/>
      <c r="ET100" s="20"/>
      <c r="EU100" s="22"/>
      <c r="EZ100" s="20"/>
      <c r="FA100" s="20"/>
      <c r="FG100" s="20"/>
      <c r="FH100" s="20"/>
      <c r="FN100" s="20"/>
      <c r="FO100" s="20"/>
      <c r="FU100" s="20"/>
      <c r="FV100" s="20"/>
      <c r="GB100" s="20"/>
      <c r="GC100" s="20"/>
      <c r="GI100" s="20"/>
      <c r="GJ100" s="20"/>
      <c r="GP100" s="20"/>
      <c r="GQ100" s="20"/>
      <c r="GW100" s="20"/>
      <c r="GX100" s="20"/>
      <c r="HD100" s="20"/>
      <c r="HE100" s="20"/>
      <c r="HK100" s="20"/>
      <c r="HL100" s="20"/>
      <c r="HR100" s="20"/>
      <c r="HS100" s="20"/>
      <c r="HY100" s="20"/>
      <c r="HZ100" s="20"/>
      <c r="IF100" s="20"/>
      <c r="IG100" s="20"/>
      <c r="IM100" s="20"/>
      <c r="IN100" s="20"/>
      <c r="IT100" s="20"/>
      <c r="IU100" s="20"/>
      <c r="JA100" s="20"/>
      <c r="JB100" s="20"/>
      <c r="JC100" s="22"/>
      <c r="JD100" s="22"/>
      <c r="JE100" s="22"/>
      <c r="JF100" s="22"/>
      <c r="JG100" s="22"/>
      <c r="JH100" s="20"/>
      <c r="JI100" s="20"/>
      <c r="JJ100" s="22"/>
      <c r="JK100" s="22"/>
      <c r="JL100" s="22"/>
      <c r="JM100" s="22"/>
      <c r="JN100" s="22"/>
      <c r="JO100" s="20"/>
      <c r="JP100" s="20"/>
      <c r="JV100" s="20"/>
      <c r="JW100" s="20"/>
      <c r="JX100" s="158"/>
    </row>
    <row r="101" spans="1:284" ht="12" customHeight="1" x14ac:dyDescent="0.3">
      <c r="A101" s="80" t="s">
        <v>171</v>
      </c>
      <c r="B101" s="76" t="s">
        <v>164</v>
      </c>
      <c r="C101" s="76"/>
      <c r="D101" s="78">
        <v>45411</v>
      </c>
      <c r="E101" s="79">
        <v>45412</v>
      </c>
      <c r="F101" s="82" t="s">
        <v>12</v>
      </c>
      <c r="G101" s="81">
        <v>126</v>
      </c>
      <c r="H101" s="80" t="s">
        <v>142</v>
      </c>
      <c r="I101" s="106"/>
      <c r="J101" s="128"/>
      <c r="K101" s="129"/>
      <c r="P101" s="20"/>
      <c r="Q101" s="20"/>
      <c r="W101" s="20"/>
      <c r="X101" s="20"/>
      <c r="AD101" s="20"/>
      <c r="AE101" s="20"/>
      <c r="AF101" s="22"/>
      <c r="AK101" s="20"/>
      <c r="AL101" s="20"/>
      <c r="AR101" s="20"/>
      <c r="AS101" s="20"/>
      <c r="AY101" s="20"/>
      <c r="AZ101" s="20"/>
      <c r="BF101" s="20"/>
      <c r="BG101" s="20"/>
      <c r="BH101" s="22"/>
      <c r="BM101" s="20"/>
      <c r="BN101" s="20"/>
      <c r="BT101" s="20"/>
      <c r="BU101" s="20"/>
      <c r="CA101" s="20"/>
      <c r="CB101" s="20"/>
      <c r="CH101" s="20"/>
      <c r="CI101" s="20"/>
      <c r="CO101" s="20"/>
      <c r="CP101" s="20"/>
      <c r="CV101" s="20"/>
      <c r="CW101" s="20"/>
      <c r="DC101" s="20"/>
      <c r="DD101" s="20"/>
      <c r="DJ101" s="20"/>
      <c r="DK101" s="20"/>
      <c r="DQ101" s="20"/>
      <c r="DR101" s="20"/>
      <c r="DX101" s="20"/>
      <c r="DY101" s="20"/>
      <c r="ED101" s="23"/>
      <c r="EE101" s="20" t="e">
        <f>#REF!</f>
        <v>#REF!</v>
      </c>
      <c r="EF101" s="20"/>
      <c r="EL101" s="20"/>
      <c r="EM101" s="20"/>
      <c r="ES101" s="20"/>
      <c r="ET101" s="20"/>
      <c r="EU101" s="22"/>
      <c r="EZ101" s="20"/>
      <c r="FA101" s="20"/>
      <c r="FG101" s="20"/>
      <c r="FH101" s="20"/>
      <c r="FN101" s="20"/>
      <c r="FO101" s="20"/>
      <c r="FU101" s="20"/>
      <c r="FV101" s="20"/>
      <c r="GB101" s="20"/>
      <c r="GC101" s="20"/>
      <c r="GI101" s="20"/>
      <c r="GJ101" s="20"/>
      <c r="GP101" s="20"/>
      <c r="GQ101" s="20"/>
      <c r="GW101" s="20"/>
      <c r="GX101" s="20"/>
      <c r="HD101" s="20"/>
      <c r="HE101" s="20"/>
      <c r="HK101" s="20"/>
      <c r="HL101" s="20"/>
      <c r="HR101" s="20"/>
      <c r="HS101" s="20"/>
      <c r="HY101" s="20"/>
      <c r="HZ101" s="20"/>
      <c r="IF101" s="20"/>
      <c r="IG101" s="20"/>
      <c r="IM101" s="20"/>
      <c r="IN101" s="20"/>
      <c r="IT101" s="20"/>
      <c r="IU101" s="20"/>
      <c r="JA101" s="20"/>
      <c r="JB101" s="20"/>
      <c r="JC101" s="22"/>
      <c r="JD101" s="22"/>
      <c r="JE101" s="22"/>
      <c r="JF101" s="22"/>
      <c r="JG101" s="22"/>
      <c r="JH101" s="20"/>
      <c r="JI101" s="20"/>
      <c r="JJ101" s="22"/>
      <c r="JK101" s="22"/>
      <c r="JL101" s="22"/>
      <c r="JM101" s="22"/>
      <c r="JN101" s="22"/>
      <c r="JO101" s="20"/>
      <c r="JP101" s="20"/>
      <c r="JV101" s="20"/>
      <c r="JW101" s="20"/>
      <c r="JX101" s="158"/>
    </row>
    <row r="102" spans="1:284" ht="12" customHeight="1" x14ac:dyDescent="0.3">
      <c r="A102" s="80" t="s">
        <v>172</v>
      </c>
      <c r="B102" s="76" t="s">
        <v>173</v>
      </c>
      <c r="C102" s="76"/>
      <c r="D102" s="78">
        <v>45413</v>
      </c>
      <c r="E102" s="79">
        <v>45413</v>
      </c>
      <c r="F102" s="82" t="s">
        <v>37</v>
      </c>
      <c r="G102" s="81">
        <v>127</v>
      </c>
      <c r="H102" s="74"/>
      <c r="I102" s="105"/>
      <c r="J102" s="128"/>
      <c r="K102" s="129"/>
      <c r="P102" s="20"/>
      <c r="Q102" s="20"/>
      <c r="W102" s="20"/>
      <c r="X102" s="20"/>
      <c r="AD102" s="20"/>
      <c r="AE102" s="20"/>
      <c r="AF102" s="22"/>
      <c r="AK102" s="20"/>
      <c r="AL102" s="20"/>
      <c r="AR102" s="20"/>
      <c r="AS102" s="20"/>
      <c r="AY102" s="20"/>
      <c r="AZ102" s="20"/>
      <c r="BF102" s="20"/>
      <c r="BG102" s="20"/>
      <c r="BH102" s="22"/>
      <c r="BM102" s="20"/>
      <c r="BN102" s="20"/>
      <c r="BT102" s="20"/>
      <c r="BU102" s="20"/>
      <c r="CA102" s="20"/>
      <c r="CB102" s="20"/>
      <c r="CH102" s="20"/>
      <c r="CI102" s="20"/>
      <c r="CO102" s="20"/>
      <c r="CP102" s="20"/>
      <c r="CV102" s="20"/>
      <c r="CW102" s="20"/>
      <c r="DC102" s="20"/>
      <c r="DD102" s="20"/>
      <c r="DJ102" s="20"/>
      <c r="DK102" s="20"/>
      <c r="DQ102" s="20"/>
      <c r="DR102" s="20"/>
      <c r="DX102" s="20"/>
      <c r="DY102" s="20"/>
      <c r="EE102" s="20"/>
      <c r="EF102" s="20"/>
      <c r="EL102" s="20"/>
      <c r="EM102" s="20"/>
      <c r="ES102" s="20"/>
      <c r="ET102" s="20"/>
      <c r="EU102" s="22"/>
      <c r="EV102" t="e">
        <f>#REF!</f>
        <v>#REF!</v>
      </c>
      <c r="EZ102" s="20"/>
      <c r="FA102" s="20"/>
      <c r="FG102" s="20"/>
      <c r="FH102" s="20"/>
      <c r="FN102" s="20"/>
      <c r="FO102" s="20"/>
      <c r="FU102" s="20"/>
      <c r="FV102" s="20"/>
      <c r="GB102" s="20"/>
      <c r="GC102" s="20"/>
      <c r="GI102" s="20"/>
      <c r="GJ102" s="20"/>
      <c r="GP102" s="20"/>
      <c r="GQ102" s="20"/>
      <c r="GW102" s="20"/>
      <c r="GX102" s="20"/>
      <c r="HD102" s="20"/>
      <c r="HE102" s="20"/>
      <c r="HK102" s="20"/>
      <c r="HL102" s="20"/>
      <c r="HR102" s="20"/>
      <c r="HS102" s="20"/>
      <c r="HY102" s="20"/>
      <c r="HZ102" s="20"/>
      <c r="IF102" s="20"/>
      <c r="IG102" s="20"/>
      <c r="IM102" s="20"/>
      <c r="IN102" s="20"/>
      <c r="IT102" s="20"/>
      <c r="IU102" s="20"/>
      <c r="JA102" s="20"/>
      <c r="JB102" s="20"/>
      <c r="JC102" s="22"/>
      <c r="JD102" s="22"/>
      <c r="JE102" s="22"/>
      <c r="JF102" s="22"/>
      <c r="JG102" s="22"/>
      <c r="JH102" s="20"/>
      <c r="JI102" s="20"/>
      <c r="JJ102" s="22"/>
      <c r="JK102" s="22"/>
      <c r="JL102" s="22"/>
      <c r="JM102" s="22"/>
      <c r="JN102" s="22"/>
      <c r="JO102" s="20"/>
      <c r="JP102" s="20"/>
      <c r="JV102" s="20"/>
      <c r="JW102" s="20"/>
      <c r="JX102" s="158"/>
    </row>
    <row r="103" spans="1:284" ht="12" customHeight="1" x14ac:dyDescent="0.3">
      <c r="A103" s="83" t="s">
        <v>174</v>
      </c>
      <c r="B103" s="68" t="s">
        <v>175</v>
      </c>
      <c r="C103" s="68"/>
      <c r="D103" s="70">
        <v>45384</v>
      </c>
      <c r="E103" s="71">
        <v>45398</v>
      </c>
      <c r="F103" s="72" t="s">
        <v>99</v>
      </c>
      <c r="G103" s="73"/>
      <c r="H103" s="74"/>
      <c r="I103" s="105"/>
      <c r="J103" s="128"/>
      <c r="K103" s="129"/>
      <c r="P103" s="20"/>
      <c r="Q103" s="20"/>
      <c r="W103" s="20"/>
      <c r="X103" s="20"/>
      <c r="AD103" s="20"/>
      <c r="AE103" s="20"/>
      <c r="AF103" s="22"/>
      <c r="AK103" s="20"/>
      <c r="AL103" s="20"/>
      <c r="AR103" s="20"/>
      <c r="AS103" s="20"/>
      <c r="AY103" s="20"/>
      <c r="AZ103" s="20"/>
      <c r="BF103" s="20"/>
      <c r="BG103" s="20"/>
      <c r="BH103" s="22"/>
      <c r="BM103" s="20"/>
      <c r="BN103" s="20"/>
      <c r="BT103" s="20"/>
      <c r="BU103" s="20"/>
      <c r="CA103" s="20"/>
      <c r="CB103" s="20"/>
      <c r="CH103" s="20"/>
      <c r="CI103" s="20"/>
      <c r="CO103" s="20"/>
      <c r="CP103" s="20"/>
      <c r="CV103" s="20"/>
      <c r="CW103" s="20"/>
      <c r="DC103" s="20"/>
      <c r="DD103" s="20"/>
      <c r="DJ103" s="20"/>
      <c r="DK103" s="20"/>
      <c r="DQ103" s="20"/>
      <c r="DR103" s="20"/>
      <c r="DX103" s="20"/>
      <c r="DY103" s="20"/>
      <c r="EE103" s="20"/>
      <c r="EF103" s="20"/>
      <c r="EL103" s="20"/>
      <c r="EM103" s="20"/>
      <c r="ES103" s="20"/>
      <c r="ET103" s="20"/>
      <c r="EU103" s="22"/>
      <c r="EV103" s="26"/>
      <c r="EZ103" s="20"/>
      <c r="FA103" s="20"/>
      <c r="FG103" s="20"/>
      <c r="FH103" s="20"/>
      <c r="FN103" s="20"/>
      <c r="FO103" s="20"/>
      <c r="FU103" s="20"/>
      <c r="FV103" s="20"/>
      <c r="GB103" s="20"/>
      <c r="GC103" s="20"/>
      <c r="GI103" s="20"/>
      <c r="GJ103" s="20"/>
      <c r="GP103" s="20"/>
      <c r="GQ103" s="20"/>
      <c r="GW103" s="20"/>
      <c r="GX103" s="20"/>
      <c r="HD103" s="20"/>
      <c r="HE103" s="20"/>
      <c r="HK103" s="20"/>
      <c r="HL103" s="20"/>
      <c r="HR103" s="20"/>
      <c r="HS103" s="20"/>
      <c r="HY103" s="20"/>
      <c r="HZ103" s="20"/>
      <c r="IF103" s="20"/>
      <c r="IG103" s="20"/>
      <c r="IM103" s="20"/>
      <c r="IN103" s="20"/>
      <c r="IT103" s="20"/>
      <c r="IU103" s="20"/>
      <c r="JA103" s="20"/>
      <c r="JB103" s="20"/>
      <c r="JC103" s="22"/>
      <c r="JD103" s="22"/>
      <c r="JE103" s="22"/>
      <c r="JF103" s="22"/>
      <c r="JG103" s="22"/>
      <c r="JH103" s="20"/>
      <c r="JI103" s="20"/>
      <c r="JJ103" s="22"/>
      <c r="JK103" s="22"/>
      <c r="JL103" s="22"/>
      <c r="JM103" s="22"/>
      <c r="JN103" s="22"/>
      <c r="JO103" s="20"/>
      <c r="JP103" s="20"/>
      <c r="JV103" s="20"/>
      <c r="JW103" s="20"/>
      <c r="JX103" s="158"/>
    </row>
    <row r="104" spans="1:284" ht="12" customHeight="1" x14ac:dyDescent="0.3">
      <c r="A104" s="80" t="s">
        <v>176</v>
      </c>
      <c r="B104" s="76" t="s">
        <v>160</v>
      </c>
      <c r="C104" s="76"/>
      <c r="D104" s="78">
        <v>45384</v>
      </c>
      <c r="E104" s="79">
        <v>45384</v>
      </c>
      <c r="F104" s="82" t="s">
        <v>27</v>
      </c>
      <c r="G104" s="81">
        <v>44</v>
      </c>
      <c r="H104" s="80" t="s">
        <v>142</v>
      </c>
      <c r="I104" s="106"/>
      <c r="J104" s="128"/>
      <c r="K104" s="129"/>
      <c r="P104" s="20"/>
      <c r="Q104" s="20"/>
      <c r="W104" s="20"/>
      <c r="X104" s="20"/>
      <c r="AD104" s="20"/>
      <c r="AE104" s="20"/>
      <c r="AF104" s="22"/>
      <c r="AK104" s="20"/>
      <c r="AL104" s="20"/>
      <c r="AR104" s="20"/>
      <c r="AS104" s="20"/>
      <c r="AY104" s="20"/>
      <c r="AZ104" s="20"/>
      <c r="BF104" s="20"/>
      <c r="BG104" s="20"/>
      <c r="BH104" s="22"/>
      <c r="BM104" s="20"/>
      <c r="BN104" s="20"/>
      <c r="BT104" s="20"/>
      <c r="BU104" s="20"/>
      <c r="CA104" s="20"/>
      <c r="CB104" s="20"/>
      <c r="CH104" s="20"/>
      <c r="CI104" s="20"/>
      <c r="CO104" s="20"/>
      <c r="CP104" s="20"/>
      <c r="CV104" s="20"/>
      <c r="CW104" s="20"/>
      <c r="DC104" s="20"/>
      <c r="DD104" s="20"/>
      <c r="DJ104" s="20"/>
      <c r="DK104" s="20"/>
      <c r="DQ104" s="20"/>
      <c r="DR104" s="20"/>
      <c r="DX104" s="20"/>
      <c r="DY104" s="20"/>
      <c r="EE104" s="20"/>
      <c r="EF104" s="20"/>
      <c r="EL104" s="20"/>
      <c r="EM104" s="20"/>
      <c r="ES104" s="20"/>
      <c r="ET104" s="20"/>
      <c r="EU104" s="22"/>
      <c r="EW104" s="26"/>
      <c r="EX104" t="e">
        <f>#REF!</f>
        <v>#REF!</v>
      </c>
      <c r="EZ104" s="20"/>
      <c r="FA104" s="20"/>
      <c r="FG104" s="20"/>
      <c r="FH104" s="20"/>
      <c r="FN104" s="20"/>
      <c r="FO104" s="20"/>
      <c r="FU104" s="20"/>
      <c r="FV104" s="20"/>
      <c r="GB104" s="20"/>
      <c r="GC104" s="20"/>
      <c r="GI104" s="20"/>
      <c r="GJ104" s="20"/>
      <c r="GP104" s="20"/>
      <c r="GQ104" s="20"/>
      <c r="GW104" s="20"/>
      <c r="GX104" s="20"/>
      <c r="HD104" s="20"/>
      <c r="HE104" s="20"/>
      <c r="HK104" s="20"/>
      <c r="HL104" s="20"/>
      <c r="HR104" s="20"/>
      <c r="HS104" s="20"/>
      <c r="HY104" s="20"/>
      <c r="HZ104" s="20"/>
      <c r="IF104" s="20"/>
      <c r="IG104" s="20"/>
      <c r="IM104" s="20"/>
      <c r="IN104" s="20"/>
      <c r="IT104" s="20"/>
      <c r="IU104" s="20"/>
      <c r="JA104" s="20"/>
      <c r="JB104" s="20"/>
      <c r="JC104" s="22"/>
      <c r="JD104" s="22"/>
      <c r="JE104" s="22"/>
      <c r="JF104" s="22"/>
      <c r="JG104" s="22"/>
      <c r="JH104" s="20"/>
      <c r="JI104" s="20"/>
      <c r="JJ104" s="22"/>
      <c r="JK104" s="22"/>
      <c r="JL104" s="22"/>
      <c r="JM104" s="22"/>
      <c r="JN104" s="22"/>
      <c r="JO104" s="20"/>
      <c r="JP104" s="20"/>
      <c r="JV104" s="20"/>
      <c r="JW104" s="20"/>
      <c r="JX104" s="158"/>
    </row>
    <row r="105" spans="1:284" ht="12" customHeight="1" x14ac:dyDescent="0.3">
      <c r="A105" s="80" t="s">
        <v>177</v>
      </c>
      <c r="B105" s="76" t="s">
        <v>162</v>
      </c>
      <c r="C105" s="76"/>
      <c r="D105" s="78">
        <v>45385</v>
      </c>
      <c r="E105" s="79">
        <v>45391</v>
      </c>
      <c r="F105" s="82" t="s">
        <v>16</v>
      </c>
      <c r="G105" s="81">
        <v>95</v>
      </c>
      <c r="H105" s="80" t="s">
        <v>142</v>
      </c>
      <c r="I105" s="106"/>
      <c r="J105" s="128"/>
      <c r="K105" s="129"/>
      <c r="P105" s="20"/>
      <c r="Q105" s="20"/>
      <c r="W105" s="20"/>
      <c r="X105" s="20"/>
      <c r="AD105" s="20"/>
      <c r="AE105" s="20"/>
      <c r="AF105" s="22"/>
      <c r="AK105" s="20"/>
      <c r="AL105" s="20"/>
      <c r="AR105" s="20"/>
      <c r="AS105" s="20"/>
      <c r="AY105" s="20"/>
      <c r="AZ105" s="20"/>
      <c r="BF105" s="20"/>
      <c r="BG105" s="20"/>
      <c r="BH105" s="22"/>
      <c r="BM105" s="20"/>
      <c r="BN105" s="20"/>
      <c r="BT105" s="20"/>
      <c r="BU105" s="20"/>
      <c r="CA105" s="20"/>
      <c r="CB105" s="20"/>
      <c r="CH105" s="20"/>
      <c r="CI105" s="20"/>
      <c r="CO105" s="20"/>
      <c r="CP105" s="20"/>
      <c r="CV105" s="20"/>
      <c r="CW105" s="20"/>
      <c r="DC105" s="20"/>
      <c r="DD105" s="20"/>
      <c r="DJ105" s="20"/>
      <c r="DK105" s="20"/>
      <c r="DQ105" s="20"/>
      <c r="DR105" s="20"/>
      <c r="DX105" s="20"/>
      <c r="DY105" s="20"/>
      <c r="EE105" s="20"/>
      <c r="EF105" s="20"/>
      <c r="EL105" s="20"/>
      <c r="EM105" s="20"/>
      <c r="ES105" s="20"/>
      <c r="ET105" s="20"/>
      <c r="EU105" s="22"/>
      <c r="EZ105" s="20"/>
      <c r="FA105" s="20"/>
      <c r="FB105" t="e">
        <f>#REF!</f>
        <v>#REF!</v>
      </c>
      <c r="FG105" s="20"/>
      <c r="FH105" s="20"/>
      <c r="FN105" s="20"/>
      <c r="FO105" s="20"/>
      <c r="FU105" s="20"/>
      <c r="FV105" s="20"/>
      <c r="GB105" s="20"/>
      <c r="GC105" s="20"/>
      <c r="GI105" s="20"/>
      <c r="GJ105" s="20"/>
      <c r="GP105" s="20"/>
      <c r="GQ105" s="20"/>
      <c r="GW105" s="20"/>
      <c r="GX105" s="20"/>
      <c r="HD105" s="20"/>
      <c r="HE105" s="20"/>
      <c r="HK105" s="20"/>
      <c r="HL105" s="20"/>
      <c r="HR105" s="20"/>
      <c r="HS105" s="20"/>
      <c r="HY105" s="20"/>
      <c r="HZ105" s="20"/>
      <c r="IF105" s="20"/>
      <c r="IG105" s="20"/>
      <c r="IM105" s="20"/>
      <c r="IN105" s="20"/>
      <c r="IT105" s="20"/>
      <c r="IU105" s="20"/>
      <c r="JA105" s="20"/>
      <c r="JB105" s="20"/>
      <c r="JC105" s="22"/>
      <c r="JD105" s="22"/>
      <c r="JE105" s="22"/>
      <c r="JF105" s="22"/>
      <c r="JG105" s="22"/>
      <c r="JH105" s="20"/>
      <c r="JI105" s="20"/>
      <c r="JJ105" s="22"/>
      <c r="JK105" s="22"/>
      <c r="JL105" s="22"/>
      <c r="JM105" s="22"/>
      <c r="JN105" s="22"/>
      <c r="JO105" s="20"/>
      <c r="JP105" s="20"/>
      <c r="JV105" s="20"/>
      <c r="JW105" s="20"/>
      <c r="JX105" s="158"/>
    </row>
    <row r="106" spans="1:284" ht="12" customHeight="1" x14ac:dyDescent="0.3">
      <c r="A106" s="80" t="s">
        <v>178</v>
      </c>
      <c r="B106" s="76" t="s">
        <v>164</v>
      </c>
      <c r="C106" s="76"/>
      <c r="D106" s="78">
        <v>45394</v>
      </c>
      <c r="E106" s="79">
        <v>45397</v>
      </c>
      <c r="F106" s="82" t="s">
        <v>12</v>
      </c>
      <c r="G106" s="81">
        <v>129</v>
      </c>
      <c r="H106" s="80" t="s">
        <v>142</v>
      </c>
      <c r="I106" s="106"/>
      <c r="J106" s="128"/>
      <c r="K106" s="129"/>
      <c r="P106" s="20"/>
      <c r="Q106" s="20"/>
      <c r="W106" s="20"/>
      <c r="X106" s="20"/>
      <c r="AD106" s="20"/>
      <c r="AE106" s="20"/>
      <c r="AF106" s="22"/>
      <c r="AK106" s="20"/>
      <c r="AL106" s="20"/>
      <c r="AR106" s="20"/>
      <c r="AS106" s="20"/>
      <c r="AY106" s="20"/>
      <c r="AZ106" s="20"/>
      <c r="BF106" s="20"/>
      <c r="BG106" s="20"/>
      <c r="BH106" s="22"/>
      <c r="BM106" s="20"/>
      <c r="BN106" s="20"/>
      <c r="BT106" s="20"/>
      <c r="BU106" s="20"/>
      <c r="CA106" s="20"/>
      <c r="CB106" s="20"/>
      <c r="CH106" s="20"/>
      <c r="CI106" s="20"/>
      <c r="CO106" s="20"/>
      <c r="CP106" s="20"/>
      <c r="CV106" s="20"/>
      <c r="CW106" s="20"/>
      <c r="DC106" s="20"/>
      <c r="DD106" s="20"/>
      <c r="DJ106" s="20"/>
      <c r="DK106" s="20"/>
      <c r="DQ106" s="20"/>
      <c r="DR106" s="20"/>
      <c r="DX106" s="20"/>
      <c r="DY106" s="20"/>
      <c r="EE106" s="20"/>
      <c r="EF106" s="20"/>
      <c r="EL106" s="20"/>
      <c r="EM106" s="20"/>
      <c r="ES106" s="20"/>
      <c r="ET106" s="20"/>
      <c r="EU106" s="22"/>
      <c r="EZ106" s="20"/>
      <c r="FA106" s="20"/>
      <c r="FB106" s="26"/>
      <c r="FG106" s="20"/>
      <c r="FH106" s="20"/>
      <c r="FN106" s="20"/>
      <c r="FO106" s="20"/>
      <c r="FU106" s="20"/>
      <c r="FV106" s="20"/>
      <c r="GB106" s="20"/>
      <c r="GC106" s="20"/>
      <c r="GI106" s="20"/>
      <c r="GJ106" s="20"/>
      <c r="GP106" s="20"/>
      <c r="GQ106" s="20"/>
      <c r="GW106" s="20"/>
      <c r="GX106" s="20"/>
      <c r="HD106" s="20"/>
      <c r="HE106" s="20"/>
      <c r="HK106" s="20"/>
      <c r="HL106" s="20"/>
      <c r="HR106" s="20"/>
      <c r="HS106" s="20"/>
      <c r="HY106" s="20"/>
      <c r="HZ106" s="20"/>
      <c r="IF106" s="20"/>
      <c r="IG106" s="20"/>
      <c r="IM106" s="20"/>
      <c r="IN106" s="20"/>
      <c r="IT106" s="20"/>
      <c r="IU106" s="20"/>
      <c r="JA106" s="20"/>
      <c r="JB106" s="20"/>
      <c r="JC106" s="22"/>
      <c r="JD106" s="22"/>
      <c r="JE106" s="22"/>
      <c r="JF106" s="22"/>
      <c r="JG106" s="22"/>
      <c r="JH106" s="20"/>
      <c r="JI106" s="20"/>
      <c r="JJ106" s="22"/>
      <c r="JK106" s="22"/>
      <c r="JL106" s="22"/>
      <c r="JM106" s="22"/>
      <c r="JN106" s="22"/>
      <c r="JO106" s="20"/>
      <c r="JP106" s="20"/>
      <c r="JV106" s="20"/>
      <c r="JW106" s="20"/>
      <c r="JX106" s="158"/>
    </row>
    <row r="107" spans="1:284" ht="12" customHeight="1" x14ac:dyDescent="0.3">
      <c r="A107" s="80" t="s">
        <v>179</v>
      </c>
      <c r="B107" s="76" t="s">
        <v>180</v>
      </c>
      <c r="C107" s="76"/>
      <c r="D107" s="78">
        <v>45398</v>
      </c>
      <c r="E107" s="79">
        <v>45398</v>
      </c>
      <c r="F107" s="82" t="s">
        <v>37</v>
      </c>
      <c r="G107" s="81">
        <v>130</v>
      </c>
      <c r="H107" s="74"/>
      <c r="I107" s="105"/>
      <c r="J107" s="128"/>
      <c r="K107" s="129"/>
      <c r="P107" s="20"/>
      <c r="Q107" s="20"/>
      <c r="W107" s="20"/>
      <c r="X107" s="20"/>
      <c r="AD107" s="20"/>
      <c r="AE107" s="20"/>
      <c r="AF107" s="22"/>
      <c r="AK107" s="20"/>
      <c r="AL107" s="20"/>
      <c r="AR107" s="20"/>
      <c r="AS107" s="20"/>
      <c r="AY107" s="20"/>
      <c r="AZ107" s="20"/>
      <c r="BF107" s="20"/>
      <c r="BG107" s="20"/>
      <c r="BH107" s="22"/>
      <c r="BM107" s="20"/>
      <c r="BN107" s="20"/>
      <c r="BT107" s="20"/>
      <c r="BU107" s="20"/>
      <c r="CA107" s="20"/>
      <c r="CB107" s="20"/>
      <c r="CH107" s="20"/>
      <c r="CI107" s="20"/>
      <c r="CO107" s="20"/>
      <c r="CP107" s="20"/>
      <c r="CV107" s="20"/>
      <c r="CW107" s="20"/>
      <c r="DC107" s="20"/>
      <c r="DD107" s="20"/>
      <c r="DJ107" s="20"/>
      <c r="DK107" s="20"/>
      <c r="DQ107" s="20"/>
      <c r="DR107" s="20"/>
      <c r="DX107" s="20"/>
      <c r="DY107" s="20"/>
      <c r="EE107" s="20"/>
      <c r="EF107" s="20"/>
      <c r="EL107" s="20"/>
      <c r="EM107" s="20"/>
      <c r="ES107" s="20"/>
      <c r="ET107" s="20"/>
      <c r="EU107" s="22"/>
      <c r="EZ107" s="20"/>
      <c r="FA107" s="20"/>
      <c r="FC107" s="26"/>
      <c r="FD107" t="e">
        <f>#REF!</f>
        <v>#REF!</v>
      </c>
      <c r="FG107" s="20"/>
      <c r="FH107" s="20"/>
      <c r="FN107" s="20"/>
      <c r="FO107" s="20"/>
      <c r="FU107" s="20"/>
      <c r="FV107" s="20"/>
      <c r="GB107" s="20"/>
      <c r="GC107" s="20"/>
      <c r="GI107" s="20"/>
      <c r="GJ107" s="20"/>
      <c r="GP107" s="20"/>
      <c r="GQ107" s="20"/>
      <c r="GW107" s="20"/>
      <c r="GX107" s="20"/>
      <c r="HD107" s="20"/>
      <c r="HE107" s="20"/>
      <c r="HK107" s="20"/>
      <c r="HL107" s="20"/>
      <c r="HR107" s="20"/>
      <c r="HS107" s="20"/>
      <c r="HY107" s="20"/>
      <c r="HZ107" s="20"/>
      <c r="IF107" s="20"/>
      <c r="IG107" s="20"/>
      <c r="IM107" s="20"/>
      <c r="IN107" s="20"/>
      <c r="IT107" s="20"/>
      <c r="IU107" s="20"/>
      <c r="JA107" s="20"/>
      <c r="JB107" s="20"/>
      <c r="JC107" s="22"/>
      <c r="JD107" s="22"/>
      <c r="JE107" s="22"/>
      <c r="JF107" s="22"/>
      <c r="JG107" s="22"/>
      <c r="JH107" s="20"/>
      <c r="JI107" s="20"/>
      <c r="JJ107" s="22"/>
      <c r="JK107" s="22"/>
      <c r="JL107" s="22"/>
      <c r="JM107" s="22"/>
      <c r="JN107" s="22"/>
      <c r="JO107" s="20"/>
      <c r="JP107" s="20"/>
      <c r="JV107" s="20"/>
      <c r="JW107" s="20"/>
      <c r="JX107" s="158"/>
    </row>
    <row r="108" spans="1:284" ht="12" customHeight="1" x14ac:dyDescent="0.3">
      <c r="A108" s="80" t="s">
        <v>181</v>
      </c>
      <c r="B108" s="76" t="s">
        <v>182</v>
      </c>
      <c r="C108" s="76"/>
      <c r="D108" s="78">
        <v>45413</v>
      </c>
      <c r="E108" s="79">
        <v>45413</v>
      </c>
      <c r="F108" s="82" t="s">
        <v>37</v>
      </c>
      <c r="G108" s="81">
        <v>93</v>
      </c>
      <c r="H108" s="74"/>
      <c r="I108" s="105"/>
      <c r="J108" s="128"/>
      <c r="K108" s="129"/>
      <c r="P108" s="20"/>
      <c r="Q108" s="20"/>
      <c r="W108" s="20"/>
      <c r="X108" s="20"/>
      <c r="AD108" s="20"/>
      <c r="AE108" s="20"/>
      <c r="AF108" s="22"/>
      <c r="AK108" s="20"/>
      <c r="AL108" s="20"/>
      <c r="AR108" s="20"/>
      <c r="AS108" s="20"/>
      <c r="AY108" s="20"/>
      <c r="AZ108" s="20"/>
      <c r="BF108" s="20"/>
      <c r="BG108" s="20"/>
      <c r="BH108" s="22"/>
      <c r="BM108" s="20"/>
      <c r="BN108" s="20"/>
      <c r="BT108" s="20"/>
      <c r="BU108" s="20"/>
      <c r="CA108" s="20"/>
      <c r="CB108" s="20"/>
      <c r="CH108" s="20"/>
      <c r="CI108" s="20"/>
      <c r="CO108" s="20"/>
      <c r="CP108" s="20"/>
      <c r="CV108" s="20"/>
      <c r="CW108" s="20"/>
      <c r="DC108" s="20"/>
      <c r="DD108" s="20"/>
      <c r="DJ108" s="20"/>
      <c r="DK108" s="20"/>
      <c r="DQ108" s="20"/>
      <c r="DR108" s="20"/>
      <c r="DX108" s="20"/>
      <c r="DY108" s="20"/>
      <c r="EE108" s="20"/>
      <c r="EF108" s="20"/>
      <c r="EL108" s="20"/>
      <c r="EM108" s="20"/>
      <c r="ES108" s="20"/>
      <c r="ET108" s="20"/>
      <c r="EU108" s="22"/>
      <c r="EZ108" s="20"/>
      <c r="FA108" s="20"/>
      <c r="FD108" s="26"/>
      <c r="FG108" s="20"/>
      <c r="FH108" s="20"/>
      <c r="FN108" s="20"/>
      <c r="FO108" s="20"/>
      <c r="FU108" s="20"/>
      <c r="FV108" s="20"/>
      <c r="GB108" s="20"/>
      <c r="GC108" s="20"/>
      <c r="GI108" s="20"/>
      <c r="GJ108" s="20"/>
      <c r="GP108" s="20"/>
      <c r="GQ108" s="20"/>
      <c r="GW108" s="20"/>
      <c r="GX108" s="20"/>
      <c r="HD108" s="20"/>
      <c r="HE108" s="20"/>
      <c r="HK108" s="20"/>
      <c r="HL108" s="20"/>
      <c r="HR108" s="20"/>
      <c r="HS108" s="20"/>
      <c r="HY108" s="20"/>
      <c r="HZ108" s="20"/>
      <c r="IF108" s="20"/>
      <c r="IG108" s="20"/>
      <c r="IM108" s="20"/>
      <c r="IN108" s="20"/>
      <c r="IT108" s="20"/>
      <c r="IU108" s="20"/>
      <c r="JA108" s="20"/>
      <c r="JB108" s="20"/>
      <c r="JC108" s="22"/>
      <c r="JD108" s="22"/>
      <c r="JE108" s="22"/>
      <c r="JF108" s="22"/>
      <c r="JG108" s="22"/>
      <c r="JH108" s="20"/>
      <c r="JI108" s="20"/>
      <c r="JJ108" s="22"/>
      <c r="JK108" s="22"/>
      <c r="JL108" s="22"/>
      <c r="JM108" s="22"/>
      <c r="JN108" s="22"/>
      <c r="JO108" s="20"/>
      <c r="JP108" s="20"/>
      <c r="JV108" s="20"/>
      <c r="JW108" s="20"/>
      <c r="JX108" s="158"/>
    </row>
    <row r="109" spans="1:284" ht="12" customHeight="1" x14ac:dyDescent="0.3">
      <c r="A109" s="80" t="s">
        <v>183</v>
      </c>
      <c r="B109" s="76" t="s">
        <v>184</v>
      </c>
      <c r="C109" s="76"/>
      <c r="D109" s="78">
        <v>45414</v>
      </c>
      <c r="E109" s="79">
        <v>45418</v>
      </c>
      <c r="F109" s="82" t="s">
        <v>22</v>
      </c>
      <c r="G109" s="81" t="s">
        <v>185</v>
      </c>
      <c r="H109" s="80" t="s">
        <v>186</v>
      </c>
      <c r="I109" s="106"/>
      <c r="J109" s="128"/>
      <c r="K109" s="129"/>
      <c r="P109" s="20"/>
      <c r="Q109" s="20"/>
      <c r="W109" s="20"/>
      <c r="X109" s="20"/>
      <c r="AD109" s="20"/>
      <c r="AE109" s="20"/>
      <c r="AF109" s="22"/>
      <c r="AK109" s="20"/>
      <c r="AL109" s="20"/>
      <c r="AR109" s="20"/>
      <c r="AS109" s="20"/>
      <c r="AY109" s="20"/>
      <c r="AZ109" s="20"/>
      <c r="BF109" s="20"/>
      <c r="BG109" s="20"/>
      <c r="BH109" s="22"/>
      <c r="BM109" s="20"/>
      <c r="BN109" s="20"/>
      <c r="BT109" s="20"/>
      <c r="BU109" s="20"/>
      <c r="CA109" s="20"/>
      <c r="CB109" s="20"/>
      <c r="CH109" s="20"/>
      <c r="CI109" s="20"/>
      <c r="CO109" s="20"/>
      <c r="CP109" s="20"/>
      <c r="CV109" s="20"/>
      <c r="CW109" s="20"/>
      <c r="DC109" s="20"/>
      <c r="DD109" s="20"/>
      <c r="DJ109" s="20"/>
      <c r="DK109" s="20"/>
      <c r="DQ109" s="20"/>
      <c r="DR109" s="20"/>
      <c r="DX109" s="20"/>
      <c r="DY109" s="20"/>
      <c r="EE109" s="20"/>
      <c r="EF109" s="20"/>
      <c r="EL109" s="20"/>
      <c r="EM109" s="20"/>
      <c r="ES109" s="20"/>
      <c r="ET109" s="20"/>
      <c r="EU109" s="22"/>
      <c r="EZ109" s="20"/>
      <c r="FA109" s="20"/>
      <c r="FE109" s="26"/>
      <c r="FF109" t="e">
        <f>#REF!</f>
        <v>#REF!</v>
      </c>
      <c r="FG109" s="20"/>
      <c r="FH109" s="20"/>
      <c r="FN109" s="20"/>
      <c r="FO109" s="20"/>
      <c r="FU109" s="20"/>
      <c r="FV109" s="20"/>
      <c r="GB109" s="20"/>
      <c r="GC109" s="20"/>
      <c r="GI109" s="20"/>
      <c r="GJ109" s="20"/>
      <c r="GP109" s="20"/>
      <c r="GQ109" s="20"/>
      <c r="GW109" s="20"/>
      <c r="GX109" s="20"/>
      <c r="HD109" s="20"/>
      <c r="HE109" s="20"/>
      <c r="HK109" s="20"/>
      <c r="HL109" s="20"/>
      <c r="HR109" s="20"/>
      <c r="HS109" s="20"/>
      <c r="HY109" s="20"/>
      <c r="HZ109" s="20"/>
      <c r="IF109" s="20"/>
      <c r="IG109" s="20"/>
      <c r="IM109" s="20"/>
      <c r="IN109" s="20"/>
      <c r="IT109" s="20"/>
      <c r="IU109" s="20"/>
      <c r="JA109" s="20"/>
      <c r="JB109" s="20"/>
      <c r="JC109" s="22"/>
      <c r="JD109" s="22"/>
      <c r="JE109" s="22"/>
      <c r="JF109" s="22"/>
      <c r="JG109" s="22"/>
      <c r="JH109" s="20"/>
      <c r="JI109" s="20"/>
      <c r="JJ109" s="22"/>
      <c r="JK109" s="22"/>
      <c r="JL109" s="22"/>
      <c r="JM109" s="22"/>
      <c r="JN109" s="22"/>
      <c r="JO109" s="20"/>
      <c r="JP109" s="20"/>
      <c r="JV109" s="20"/>
      <c r="JW109" s="20"/>
      <c r="JX109" s="158"/>
    </row>
    <row r="110" spans="1:284" ht="12" customHeight="1" x14ac:dyDescent="0.3">
      <c r="A110" s="80" t="s">
        <v>187</v>
      </c>
      <c r="B110" s="76" t="s">
        <v>188</v>
      </c>
      <c r="C110" s="76"/>
      <c r="D110" s="78">
        <v>45418</v>
      </c>
      <c r="E110" s="79">
        <v>45418</v>
      </c>
      <c r="F110" s="82" t="s">
        <v>37</v>
      </c>
      <c r="G110" s="81" t="s">
        <v>189</v>
      </c>
      <c r="H110" s="74"/>
      <c r="I110" s="105"/>
      <c r="J110" s="128"/>
      <c r="K110" s="129"/>
      <c r="P110" s="20"/>
      <c r="Q110" s="20"/>
      <c r="W110" s="20"/>
      <c r="X110" s="20"/>
      <c r="AD110" s="20"/>
      <c r="AE110" s="20"/>
      <c r="AF110" s="22"/>
      <c r="AK110" s="20"/>
      <c r="AL110" s="20"/>
      <c r="AR110" s="20"/>
      <c r="AS110" s="20"/>
      <c r="AY110" s="20"/>
      <c r="AZ110" s="20"/>
      <c r="BF110" s="20"/>
      <c r="BG110" s="20"/>
      <c r="BH110" s="22"/>
      <c r="BM110" s="20"/>
      <c r="BN110" s="20"/>
      <c r="BT110" s="20"/>
      <c r="BU110" s="20"/>
      <c r="CA110" s="20"/>
      <c r="CB110" s="20"/>
      <c r="CH110" s="20"/>
      <c r="CI110" s="20"/>
      <c r="CO110" s="20"/>
      <c r="CP110" s="20"/>
      <c r="CV110" s="20"/>
      <c r="CW110" s="20"/>
      <c r="DC110" s="20"/>
      <c r="DD110" s="20"/>
      <c r="DJ110" s="20"/>
      <c r="DK110" s="20"/>
      <c r="DQ110" s="20"/>
      <c r="DR110" s="20"/>
      <c r="DX110" s="20"/>
      <c r="DY110" s="20"/>
      <c r="EE110" s="20"/>
      <c r="EF110" s="20"/>
      <c r="EL110" s="20"/>
      <c r="EM110" s="20"/>
      <c r="ES110" s="20"/>
      <c r="ET110" s="20"/>
      <c r="EU110" s="22"/>
      <c r="EZ110" s="20"/>
      <c r="FA110" s="20"/>
      <c r="FG110" s="20"/>
      <c r="FH110" s="20"/>
      <c r="FN110" s="20"/>
      <c r="FO110" s="20"/>
      <c r="FU110" s="20"/>
      <c r="FV110" s="20"/>
      <c r="GB110" s="20"/>
      <c r="GC110" s="20"/>
      <c r="GI110" s="20"/>
      <c r="GJ110" s="20"/>
      <c r="GP110" s="20"/>
      <c r="GQ110" s="20"/>
      <c r="GW110" s="20"/>
      <c r="GX110" s="20"/>
      <c r="HD110" s="20"/>
      <c r="HE110" s="20"/>
      <c r="HK110" s="20"/>
      <c r="HL110" s="20"/>
      <c r="HR110" s="20"/>
      <c r="HS110" s="20"/>
      <c r="HY110" s="20"/>
      <c r="HZ110" s="20"/>
      <c r="IF110" s="20"/>
      <c r="IG110" s="20"/>
      <c r="IM110" s="20"/>
      <c r="IN110" s="20"/>
      <c r="IT110" s="20"/>
      <c r="IU110" s="20"/>
      <c r="JA110" s="20"/>
      <c r="JB110" s="20"/>
      <c r="JC110" s="22"/>
      <c r="JD110" s="22"/>
      <c r="JE110" s="22"/>
      <c r="JF110" s="22"/>
      <c r="JG110" s="22"/>
      <c r="JH110" s="20"/>
      <c r="JI110" s="20"/>
      <c r="JJ110" s="22"/>
      <c r="JK110" s="22"/>
      <c r="JL110" s="22"/>
      <c r="JM110" s="22"/>
      <c r="JN110" s="22"/>
      <c r="JO110" s="20"/>
      <c r="JP110" s="20"/>
      <c r="JV110" s="20"/>
      <c r="JW110" s="20"/>
      <c r="JX110" s="158"/>
    </row>
    <row r="111" spans="1:284" ht="12" customHeight="1" x14ac:dyDescent="0.35">
      <c r="A111" s="85"/>
      <c r="B111" s="85"/>
      <c r="C111" s="85"/>
      <c r="D111" s="86"/>
      <c r="E111" s="86"/>
      <c r="F111" s="86"/>
      <c r="G111" s="85"/>
      <c r="H111" s="85"/>
      <c r="I111" s="107"/>
      <c r="J111" s="52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  <c r="CT111" s="34"/>
      <c r="CU111" s="34"/>
      <c r="CV111" s="34"/>
      <c r="CW111" s="34"/>
      <c r="CX111" s="34"/>
      <c r="CY111" s="34"/>
      <c r="CZ111" s="34"/>
      <c r="DA111" s="34"/>
      <c r="DB111" s="34"/>
      <c r="DC111" s="34"/>
      <c r="DD111" s="34"/>
      <c r="DE111" s="34"/>
      <c r="DF111" s="34"/>
      <c r="DG111" s="34"/>
      <c r="DH111" s="34"/>
      <c r="DI111" s="34"/>
      <c r="DJ111" s="34"/>
      <c r="DK111" s="34"/>
      <c r="DL111" s="34"/>
      <c r="DM111" s="34"/>
      <c r="DN111" s="34"/>
      <c r="DO111" s="34"/>
      <c r="DP111" s="34"/>
      <c r="DQ111" s="35"/>
      <c r="DR111" s="35"/>
      <c r="DS111" s="35"/>
      <c r="DT111" s="15" t="e">
        <f>#REF!</f>
        <v>#REF!</v>
      </c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  <c r="EE111" s="16"/>
      <c r="EF111" s="16"/>
      <c r="EG111" s="15"/>
      <c r="EH111" s="16"/>
      <c r="EI111" s="16"/>
      <c r="EJ111" s="16"/>
      <c r="EK111" s="16"/>
      <c r="EL111" s="16"/>
      <c r="EM111" s="16"/>
      <c r="EN111" s="16"/>
      <c r="EO111" s="16"/>
      <c r="EP111" s="16"/>
      <c r="EQ111" s="16"/>
      <c r="ER111" s="16"/>
      <c r="ES111" s="16"/>
      <c r="ET111" s="16"/>
      <c r="EU111" s="16"/>
      <c r="EV111" s="16"/>
      <c r="EW111" s="16"/>
      <c r="EX111" s="16"/>
      <c r="EY111" s="16"/>
      <c r="EZ111" s="16"/>
      <c r="FA111" s="16"/>
      <c r="FB111" s="16"/>
      <c r="FC111" s="16"/>
      <c r="FD111" s="16"/>
      <c r="FE111" s="16"/>
      <c r="FF111" s="16"/>
      <c r="FG111" s="16"/>
      <c r="FH111" s="16"/>
      <c r="FI111" s="16"/>
      <c r="FJ111" s="16"/>
      <c r="FK111" s="16"/>
      <c r="FL111" s="16"/>
      <c r="FM111" s="16"/>
      <c r="FN111" s="16"/>
      <c r="FO111" s="16"/>
      <c r="FP111" s="16"/>
      <c r="FQ111" s="16"/>
      <c r="FR111" s="16"/>
      <c r="FS111" s="16"/>
      <c r="FT111" s="16"/>
      <c r="FU111" s="16"/>
      <c r="FV111" s="16"/>
      <c r="FW111" s="16"/>
      <c r="FX111" s="16"/>
      <c r="FY111" s="16"/>
      <c r="FZ111" s="16"/>
      <c r="GA111" s="16"/>
      <c r="GB111" s="16"/>
      <c r="GC111" s="16"/>
      <c r="GD111" s="16"/>
      <c r="GE111" s="36"/>
      <c r="GF111" s="36"/>
      <c r="GG111" s="36"/>
      <c r="GH111" s="36"/>
      <c r="GI111" s="36"/>
      <c r="GJ111" s="36"/>
      <c r="GK111" s="36"/>
      <c r="GL111" s="36"/>
      <c r="GM111" s="36"/>
      <c r="GN111" s="36"/>
      <c r="GO111" s="36"/>
      <c r="GP111" s="36"/>
      <c r="GQ111" s="36"/>
      <c r="GR111" s="36"/>
      <c r="GS111" s="36"/>
      <c r="GT111" s="36"/>
      <c r="GU111" s="36"/>
      <c r="GV111" s="36"/>
      <c r="GW111" s="36"/>
      <c r="GX111" s="36"/>
      <c r="GY111" s="36"/>
      <c r="GZ111" s="36"/>
      <c r="HA111" s="36"/>
      <c r="HB111" s="36"/>
      <c r="HC111" s="36"/>
      <c r="HD111" s="36"/>
      <c r="HE111" s="36"/>
      <c r="HF111" s="36"/>
      <c r="HG111" s="36"/>
      <c r="HH111" s="36"/>
      <c r="HI111" s="36"/>
      <c r="HJ111" s="36"/>
      <c r="HK111" s="36"/>
      <c r="HL111" s="36"/>
      <c r="HM111" s="36"/>
      <c r="HN111" s="36"/>
      <c r="HO111" s="36"/>
      <c r="HP111" s="36"/>
      <c r="HQ111" s="36"/>
      <c r="HR111" s="36"/>
      <c r="HS111" s="36"/>
      <c r="HT111" s="36"/>
      <c r="HU111" s="36"/>
      <c r="HV111" s="36"/>
      <c r="HW111" s="36"/>
      <c r="HX111" s="36"/>
      <c r="HY111" s="36"/>
      <c r="HZ111" s="36"/>
      <c r="IA111" s="36"/>
      <c r="IB111" s="36"/>
      <c r="IC111" s="36"/>
      <c r="ID111" s="36"/>
      <c r="IE111" s="36"/>
      <c r="IF111" s="36"/>
      <c r="IG111" s="36"/>
      <c r="IH111" s="36"/>
      <c r="II111" s="36"/>
      <c r="IJ111" s="36"/>
      <c r="IK111" s="36"/>
      <c r="IL111" s="36"/>
      <c r="IM111" s="36"/>
      <c r="IN111" s="36"/>
      <c r="IO111" s="36"/>
      <c r="IP111" s="36"/>
      <c r="IQ111" s="36"/>
      <c r="IR111" s="36"/>
      <c r="IS111" s="36"/>
      <c r="IT111" s="36"/>
      <c r="IU111" s="36"/>
      <c r="IV111" s="36"/>
      <c r="IW111" s="36"/>
      <c r="IX111" s="36"/>
      <c r="IY111" s="36"/>
      <c r="IZ111" s="36"/>
      <c r="JA111" s="36"/>
      <c r="JB111" s="36"/>
      <c r="JC111" s="36"/>
      <c r="JD111" s="36"/>
      <c r="JE111" s="36"/>
      <c r="JF111" s="36"/>
      <c r="JG111" s="36"/>
      <c r="JH111" s="36"/>
      <c r="JI111" s="36"/>
      <c r="JJ111" s="36"/>
      <c r="JK111" s="36"/>
      <c r="JL111" s="36"/>
      <c r="JM111" s="36"/>
      <c r="JN111" s="36"/>
      <c r="JO111" s="36"/>
      <c r="JP111" s="36"/>
      <c r="JQ111" s="36"/>
      <c r="JR111" s="36"/>
      <c r="JS111" s="36"/>
      <c r="JT111" s="36"/>
      <c r="JU111" s="36"/>
      <c r="JV111" s="36"/>
      <c r="JW111" s="36"/>
      <c r="JX111" s="158"/>
    </row>
    <row r="112" spans="1:284" ht="12" customHeight="1" x14ac:dyDescent="0.3">
      <c r="A112" s="83">
        <v>4</v>
      </c>
      <c r="B112" s="68" t="s">
        <v>190</v>
      </c>
      <c r="C112" s="68"/>
      <c r="D112" s="70">
        <v>45392</v>
      </c>
      <c r="E112" s="71">
        <v>45498</v>
      </c>
      <c r="F112" s="72" t="s">
        <v>191</v>
      </c>
      <c r="G112" s="73"/>
      <c r="H112" s="74"/>
      <c r="I112" s="105"/>
      <c r="J112" s="128"/>
      <c r="K112" s="129"/>
      <c r="P112" s="20"/>
      <c r="Q112" s="20"/>
      <c r="W112" s="20"/>
      <c r="X112" s="20"/>
      <c r="AD112" s="20"/>
      <c r="AE112" s="20"/>
      <c r="AF112" s="22"/>
      <c r="AK112" s="20"/>
      <c r="AL112" s="20"/>
      <c r="AR112" s="20"/>
      <c r="AS112" s="20"/>
      <c r="AY112" s="20"/>
      <c r="AZ112" s="20"/>
      <c r="BF112" s="20"/>
      <c r="BG112" s="20"/>
      <c r="BH112" s="22"/>
      <c r="BM112" s="20"/>
      <c r="BN112" s="20"/>
      <c r="BT112" s="20"/>
      <c r="BU112" s="20"/>
      <c r="CA112" s="20"/>
      <c r="CB112" s="20"/>
      <c r="CH112" s="20"/>
      <c r="CI112" s="20"/>
      <c r="CO112" s="20"/>
      <c r="CP112" s="20"/>
      <c r="CV112" s="20"/>
      <c r="CW112" s="20"/>
      <c r="DC112" s="20"/>
      <c r="DD112" s="20"/>
      <c r="DJ112" s="20"/>
      <c r="DK112" s="20"/>
      <c r="DQ112" s="20"/>
      <c r="DR112" s="20"/>
      <c r="DX112" s="20"/>
      <c r="DY112" s="20"/>
      <c r="EE112" s="20"/>
      <c r="EF112" s="20"/>
      <c r="EL112" s="20"/>
      <c r="EM112" s="20"/>
      <c r="ES112" s="20"/>
      <c r="ET112" s="20"/>
      <c r="EU112" s="22"/>
      <c r="EZ112" s="20"/>
      <c r="FA112" s="20"/>
      <c r="FG112" s="20"/>
      <c r="FH112" s="20"/>
      <c r="FJ112" s="26"/>
      <c r="FN112" s="20"/>
      <c r="FO112" s="20"/>
      <c r="FU112" s="20"/>
      <c r="FV112" s="20"/>
      <c r="GB112" s="20"/>
      <c r="GC112" s="20"/>
      <c r="GI112" s="20"/>
      <c r="GJ112" s="20"/>
      <c r="GP112" s="20"/>
      <c r="GQ112" s="20"/>
      <c r="GW112" s="20"/>
      <c r="GX112" s="20"/>
      <c r="HD112" s="20"/>
      <c r="HE112" s="20"/>
      <c r="HK112" s="20"/>
      <c r="HL112" s="20"/>
      <c r="HR112" s="20"/>
      <c r="HS112" s="20"/>
      <c r="HY112" s="20"/>
      <c r="HZ112" s="20"/>
      <c r="IF112" s="20"/>
      <c r="IG112" s="20"/>
      <c r="IM112" s="20"/>
      <c r="IN112" s="20"/>
      <c r="IT112" s="20"/>
      <c r="IU112" s="20"/>
      <c r="JA112" s="20"/>
      <c r="JB112" s="20"/>
      <c r="JC112" s="22"/>
      <c r="JD112" s="22"/>
      <c r="JE112" s="22"/>
      <c r="JF112" s="22"/>
      <c r="JG112" s="22"/>
      <c r="JH112" s="20"/>
      <c r="JI112" s="20"/>
      <c r="JJ112" s="22"/>
      <c r="JK112" s="22"/>
      <c r="JL112" s="22"/>
      <c r="JM112" s="22"/>
      <c r="JN112" s="22"/>
      <c r="JO112" s="20"/>
      <c r="JP112" s="20"/>
      <c r="JV112" s="20"/>
      <c r="JW112" s="20"/>
      <c r="JX112" s="158"/>
    </row>
    <row r="113" spans="1:284" ht="12" customHeight="1" x14ac:dyDescent="0.3">
      <c r="A113" s="83">
        <v>4.0999999999999996</v>
      </c>
      <c r="B113" s="68" t="s">
        <v>192</v>
      </c>
      <c r="C113" s="68"/>
      <c r="D113" s="70">
        <v>45392</v>
      </c>
      <c r="E113" s="71">
        <v>45398</v>
      </c>
      <c r="F113" s="72" t="s">
        <v>41</v>
      </c>
      <c r="G113" s="73"/>
      <c r="H113" s="74"/>
      <c r="I113" s="105"/>
      <c r="J113" s="128"/>
      <c r="K113" s="129"/>
      <c r="P113" s="20"/>
      <c r="Q113" s="20"/>
      <c r="W113" s="20"/>
      <c r="X113" s="20"/>
      <c r="AD113" s="20"/>
      <c r="AE113" s="20"/>
      <c r="AF113" s="22"/>
      <c r="AK113" s="20"/>
      <c r="AL113" s="20"/>
      <c r="AR113" s="20"/>
      <c r="AS113" s="20"/>
      <c r="AY113" s="20"/>
      <c r="AZ113" s="20"/>
      <c r="BF113" s="20"/>
      <c r="BG113" s="20"/>
      <c r="BH113" s="22"/>
      <c r="BM113" s="20"/>
      <c r="BN113" s="20"/>
      <c r="BT113" s="20"/>
      <c r="BU113" s="20"/>
      <c r="CA113" s="20"/>
      <c r="CB113" s="20"/>
      <c r="CH113" s="20"/>
      <c r="CI113" s="20"/>
      <c r="CO113" s="20"/>
      <c r="CP113" s="20"/>
      <c r="CV113" s="20"/>
      <c r="CW113" s="20"/>
      <c r="DC113" s="20"/>
      <c r="DD113" s="20"/>
      <c r="DJ113" s="20"/>
      <c r="DK113" s="20"/>
      <c r="DQ113" s="20"/>
      <c r="DR113" s="20"/>
      <c r="DX113" s="20"/>
      <c r="DY113" s="20"/>
      <c r="EE113" s="20"/>
      <c r="EF113" s="20"/>
      <c r="EL113" s="20"/>
      <c r="EM113" s="20"/>
      <c r="ES113" s="20"/>
      <c r="ET113" s="20"/>
      <c r="EU113" s="22"/>
      <c r="EZ113" s="20"/>
      <c r="FA113" s="20"/>
      <c r="FG113" s="20"/>
      <c r="FH113" s="20"/>
      <c r="FK113" s="26"/>
      <c r="FL113" t="e">
        <f>#REF!</f>
        <v>#REF!</v>
      </c>
      <c r="FN113" s="20"/>
      <c r="FO113" s="20"/>
      <c r="FU113" s="20"/>
      <c r="FV113" s="20"/>
      <c r="GB113" s="20"/>
      <c r="GC113" s="20"/>
      <c r="GI113" s="20"/>
      <c r="GJ113" s="20"/>
      <c r="GP113" s="20"/>
      <c r="GQ113" s="20"/>
      <c r="GW113" s="20"/>
      <c r="GX113" s="20"/>
      <c r="HD113" s="20"/>
      <c r="HE113" s="20"/>
      <c r="HK113" s="20"/>
      <c r="HL113" s="20"/>
      <c r="HR113" s="20"/>
      <c r="HS113" s="20"/>
      <c r="HY113" s="20"/>
      <c r="HZ113" s="20"/>
      <c r="IF113" s="20"/>
      <c r="IG113" s="20"/>
      <c r="IM113" s="20"/>
      <c r="IN113" s="20"/>
      <c r="IT113" s="20"/>
      <c r="IU113" s="20"/>
      <c r="JA113" s="20"/>
      <c r="JB113" s="20"/>
      <c r="JC113" s="22"/>
      <c r="JD113" s="22"/>
      <c r="JE113" s="22"/>
      <c r="JF113" s="22"/>
      <c r="JG113" s="22"/>
      <c r="JH113" s="20"/>
      <c r="JI113" s="20"/>
      <c r="JJ113" s="22"/>
      <c r="JK113" s="22"/>
      <c r="JL113" s="22"/>
      <c r="JM113" s="22"/>
      <c r="JN113" s="22"/>
      <c r="JO113" s="20"/>
      <c r="JP113" s="20"/>
      <c r="JV113" s="20"/>
      <c r="JW113" s="20"/>
      <c r="JX113" s="158"/>
    </row>
    <row r="114" spans="1:284" ht="12" customHeight="1" x14ac:dyDescent="0.3">
      <c r="A114" s="80" t="s">
        <v>193</v>
      </c>
      <c r="B114" s="76" t="s">
        <v>194</v>
      </c>
      <c r="C114" s="76"/>
      <c r="D114" s="78">
        <v>45392</v>
      </c>
      <c r="E114" s="79">
        <v>45393</v>
      </c>
      <c r="F114" s="82" t="s">
        <v>12</v>
      </c>
      <c r="G114" s="81">
        <v>50</v>
      </c>
      <c r="H114" s="80" t="s">
        <v>195</v>
      </c>
      <c r="I114" s="106"/>
      <c r="J114" s="128"/>
      <c r="K114" s="129"/>
      <c r="P114" s="20"/>
      <c r="Q114" s="20"/>
      <c r="W114" s="20"/>
      <c r="X114" s="20"/>
      <c r="AD114" s="20"/>
      <c r="AE114" s="20"/>
      <c r="AF114" s="22"/>
      <c r="AK114" s="20"/>
      <c r="AL114" s="20"/>
      <c r="AR114" s="20"/>
      <c r="AS114" s="20"/>
      <c r="AY114" s="20"/>
      <c r="AZ114" s="20"/>
      <c r="BF114" s="20"/>
      <c r="BG114" s="20"/>
      <c r="BH114" s="22"/>
      <c r="BM114" s="20"/>
      <c r="BN114" s="20"/>
      <c r="BT114" s="20"/>
      <c r="BU114" s="20"/>
      <c r="CA114" s="20"/>
      <c r="CB114" s="20"/>
      <c r="CH114" s="20"/>
      <c r="CI114" s="20"/>
      <c r="CO114" s="20"/>
      <c r="CP114" s="20"/>
      <c r="CV114" s="20"/>
      <c r="CW114" s="20"/>
      <c r="DC114" s="20"/>
      <c r="DD114" s="20"/>
      <c r="DJ114" s="20"/>
      <c r="DK114" s="20"/>
      <c r="DQ114" s="20"/>
      <c r="DR114" s="20"/>
      <c r="DX114" s="20"/>
      <c r="DY114" s="20"/>
      <c r="EE114" s="20"/>
      <c r="EF114" s="20"/>
      <c r="EL114" s="20"/>
      <c r="EM114" s="20"/>
      <c r="ES114" s="20"/>
      <c r="ET114" s="20"/>
      <c r="EU114" s="22"/>
      <c r="EZ114" s="20"/>
      <c r="FA114" s="20"/>
      <c r="FG114" s="20"/>
      <c r="FH114" s="20"/>
      <c r="FL114" s="26"/>
      <c r="FN114" s="20"/>
      <c r="FO114" s="20"/>
      <c r="FU114" s="20"/>
      <c r="FV114" s="20"/>
      <c r="GB114" s="20"/>
      <c r="GC114" s="20"/>
      <c r="GI114" s="20"/>
      <c r="GJ114" s="20"/>
      <c r="GP114" s="20"/>
      <c r="GQ114" s="20"/>
      <c r="GW114" s="20"/>
      <c r="GX114" s="20"/>
      <c r="HD114" s="20"/>
      <c r="HE114" s="20"/>
      <c r="HK114" s="20"/>
      <c r="HL114" s="20"/>
      <c r="HR114" s="20"/>
      <c r="HS114" s="20"/>
      <c r="HY114" s="20"/>
      <c r="HZ114" s="20"/>
      <c r="IF114" s="20"/>
      <c r="IG114" s="20"/>
      <c r="IM114" s="20"/>
      <c r="IN114" s="20"/>
      <c r="IT114" s="20"/>
      <c r="IU114" s="20"/>
      <c r="JA114" s="20"/>
      <c r="JB114" s="20"/>
      <c r="JC114" s="22"/>
      <c r="JD114" s="22"/>
      <c r="JE114" s="22"/>
      <c r="JF114" s="22"/>
      <c r="JG114" s="22"/>
      <c r="JH114" s="20"/>
      <c r="JI114" s="20"/>
      <c r="JJ114" s="22"/>
      <c r="JK114" s="22"/>
      <c r="JL114" s="22"/>
      <c r="JM114" s="22"/>
      <c r="JN114" s="22"/>
      <c r="JO114" s="20"/>
      <c r="JP114" s="20"/>
      <c r="JV114" s="20"/>
      <c r="JW114" s="20"/>
      <c r="JX114" s="158"/>
    </row>
    <row r="115" spans="1:284" ht="12" customHeight="1" x14ac:dyDescent="0.3">
      <c r="A115" s="80" t="s">
        <v>196</v>
      </c>
      <c r="B115" s="76" t="s">
        <v>197</v>
      </c>
      <c r="C115" s="76"/>
      <c r="D115" s="78">
        <v>45398</v>
      </c>
      <c r="E115" s="79">
        <v>45398</v>
      </c>
      <c r="F115" s="82" t="s">
        <v>27</v>
      </c>
      <c r="G115" s="81">
        <v>51</v>
      </c>
      <c r="H115" s="80" t="s">
        <v>195</v>
      </c>
      <c r="I115" s="106"/>
      <c r="J115" s="128"/>
      <c r="K115" s="129"/>
      <c r="P115" s="20"/>
      <c r="Q115" s="20"/>
      <c r="W115" s="20"/>
      <c r="X115" s="20"/>
      <c r="AD115" s="20"/>
      <c r="AE115" s="20"/>
      <c r="AF115" s="22"/>
      <c r="AK115" s="20"/>
      <c r="AL115" s="20"/>
      <c r="AR115" s="20"/>
      <c r="AS115" s="20"/>
      <c r="AY115" s="20"/>
      <c r="AZ115" s="20"/>
      <c r="BF115" s="20"/>
      <c r="BG115" s="20"/>
      <c r="BH115" s="22"/>
      <c r="BM115" s="20"/>
      <c r="BN115" s="20"/>
      <c r="BT115" s="20"/>
      <c r="BU115" s="20"/>
      <c r="CA115" s="20"/>
      <c r="CB115" s="20"/>
      <c r="CH115" s="20"/>
      <c r="CI115" s="20"/>
      <c r="CO115" s="20"/>
      <c r="CP115" s="20"/>
      <c r="CV115" s="20"/>
      <c r="CW115" s="20"/>
      <c r="DC115" s="20"/>
      <c r="DD115" s="20"/>
      <c r="DJ115" s="20"/>
      <c r="DK115" s="20"/>
      <c r="DQ115" s="20"/>
      <c r="DR115" s="20"/>
      <c r="DX115" s="20"/>
      <c r="DY115" s="20"/>
      <c r="EE115" s="20"/>
      <c r="EF115" s="20"/>
      <c r="EL115" s="20"/>
      <c r="EM115" s="20"/>
      <c r="ES115" s="20"/>
      <c r="ET115" s="20"/>
      <c r="EU115" s="22"/>
      <c r="EZ115" s="20"/>
      <c r="FA115" s="20"/>
      <c r="FG115" s="20"/>
      <c r="FH115" s="20"/>
      <c r="FM115" s="26"/>
      <c r="FN115" s="20"/>
      <c r="FO115" s="20"/>
      <c r="FU115" s="20"/>
      <c r="FV115" s="20"/>
      <c r="GB115" s="20"/>
      <c r="GC115" s="20"/>
      <c r="GI115" s="20"/>
      <c r="GJ115" s="20"/>
      <c r="GP115" s="20"/>
      <c r="GQ115" s="20"/>
      <c r="GW115" s="20"/>
      <c r="GX115" s="20"/>
      <c r="HD115" s="20"/>
      <c r="HE115" s="20"/>
      <c r="HK115" s="20"/>
      <c r="HL115" s="20"/>
      <c r="HR115" s="20"/>
      <c r="HS115" s="20"/>
      <c r="HY115" s="20"/>
      <c r="HZ115" s="20"/>
      <c r="IF115" s="20"/>
      <c r="IG115" s="20"/>
      <c r="IM115" s="20"/>
      <c r="IN115" s="20"/>
      <c r="IT115" s="20"/>
      <c r="IU115" s="20"/>
      <c r="JA115" s="20"/>
      <c r="JB115" s="20"/>
      <c r="JC115" s="22"/>
      <c r="JD115" s="22"/>
      <c r="JE115" s="22"/>
      <c r="JF115" s="22"/>
      <c r="JG115" s="22"/>
      <c r="JH115" s="20"/>
      <c r="JI115" s="20"/>
      <c r="JJ115" s="22"/>
      <c r="JK115" s="22"/>
      <c r="JL115" s="22"/>
      <c r="JM115" s="22"/>
      <c r="JN115" s="22"/>
      <c r="JO115" s="20"/>
      <c r="JP115" s="20"/>
      <c r="JV115" s="20"/>
      <c r="JW115" s="20"/>
      <c r="JX115" s="158"/>
    </row>
    <row r="116" spans="1:284" ht="12" customHeight="1" x14ac:dyDescent="0.3">
      <c r="A116" s="83">
        <v>4.2</v>
      </c>
      <c r="B116" s="68" t="s">
        <v>198</v>
      </c>
      <c r="C116" s="68"/>
      <c r="D116" s="70">
        <v>45392</v>
      </c>
      <c r="E116" s="71">
        <v>45398</v>
      </c>
      <c r="F116" s="72" t="s">
        <v>41</v>
      </c>
      <c r="G116" s="73"/>
      <c r="H116" s="74"/>
      <c r="I116" s="105"/>
      <c r="J116" s="128"/>
      <c r="K116" s="129"/>
      <c r="P116" s="20"/>
      <c r="Q116" s="20"/>
      <c r="W116" s="20"/>
      <c r="X116" s="20"/>
      <c r="AD116" s="20"/>
      <c r="AE116" s="20"/>
      <c r="AF116" s="22"/>
      <c r="AK116" s="20"/>
      <c r="AL116" s="20"/>
      <c r="AR116" s="20"/>
      <c r="AS116" s="20"/>
      <c r="AY116" s="20"/>
      <c r="AZ116" s="20"/>
      <c r="BF116" s="20"/>
      <c r="BG116" s="20"/>
      <c r="BH116" s="22"/>
      <c r="BM116" s="20"/>
      <c r="BN116" s="20"/>
      <c r="BT116" s="20"/>
      <c r="BU116" s="20"/>
      <c r="CA116" s="20"/>
      <c r="CB116" s="20"/>
      <c r="CH116" s="20"/>
      <c r="CI116" s="20"/>
      <c r="CO116" s="20"/>
      <c r="CP116" s="20"/>
      <c r="CV116" s="20"/>
      <c r="CW116" s="20"/>
      <c r="DC116" s="20"/>
      <c r="DD116" s="20"/>
      <c r="DJ116" s="20"/>
      <c r="DK116" s="20"/>
      <c r="DQ116" s="20"/>
      <c r="DR116" s="20"/>
      <c r="DX116" s="20"/>
      <c r="DY116" s="20"/>
      <c r="EE116" s="20"/>
      <c r="EF116" s="20"/>
      <c r="EL116" s="20"/>
      <c r="EM116" s="20"/>
      <c r="ES116" s="20"/>
      <c r="ET116" s="20"/>
      <c r="EU116" s="22"/>
      <c r="EZ116" s="20"/>
      <c r="FA116" s="20"/>
      <c r="FG116" s="20"/>
      <c r="FH116" s="20"/>
      <c r="FN116" s="20"/>
      <c r="FO116" s="20"/>
      <c r="FP116" s="26"/>
      <c r="FQ116" t="e">
        <f>#REF!</f>
        <v>#REF!</v>
      </c>
      <c r="FU116" s="20"/>
      <c r="FV116" s="20"/>
      <c r="GB116" s="20"/>
      <c r="GC116" s="20"/>
      <c r="GI116" s="20"/>
      <c r="GJ116" s="20"/>
      <c r="GP116" s="20"/>
      <c r="GQ116" s="20"/>
      <c r="GW116" s="20"/>
      <c r="GX116" s="20"/>
      <c r="HD116" s="20"/>
      <c r="HE116" s="20"/>
      <c r="HK116" s="20"/>
      <c r="HL116" s="20"/>
      <c r="HR116" s="20"/>
      <c r="HS116" s="20"/>
      <c r="HY116" s="20"/>
      <c r="HZ116" s="20"/>
      <c r="IF116" s="20"/>
      <c r="IG116" s="20"/>
      <c r="IM116" s="20"/>
      <c r="IN116" s="20"/>
      <c r="IT116" s="20"/>
      <c r="IU116" s="20"/>
      <c r="JA116" s="20"/>
      <c r="JB116" s="20"/>
      <c r="JC116" s="22"/>
      <c r="JD116" s="22"/>
      <c r="JE116" s="22"/>
      <c r="JF116" s="22"/>
      <c r="JG116" s="22"/>
      <c r="JH116" s="20"/>
      <c r="JI116" s="20"/>
      <c r="JJ116" s="22"/>
      <c r="JK116" s="22"/>
      <c r="JL116" s="22"/>
      <c r="JM116" s="22"/>
      <c r="JN116" s="22"/>
      <c r="JO116" s="20"/>
      <c r="JP116" s="20"/>
      <c r="JV116" s="20"/>
      <c r="JW116" s="20"/>
      <c r="JX116" s="158"/>
    </row>
    <row r="117" spans="1:284" ht="12" customHeight="1" x14ac:dyDescent="0.3">
      <c r="A117" s="80" t="s">
        <v>199</v>
      </c>
      <c r="B117" s="76" t="s">
        <v>200</v>
      </c>
      <c r="C117" s="76"/>
      <c r="D117" s="78">
        <v>45392</v>
      </c>
      <c r="E117" s="79">
        <v>45393</v>
      </c>
      <c r="F117" s="82" t="s">
        <v>12</v>
      </c>
      <c r="G117" s="81">
        <v>55</v>
      </c>
      <c r="H117" s="80" t="s">
        <v>195</v>
      </c>
      <c r="I117" s="106"/>
      <c r="J117" s="128"/>
      <c r="K117" s="129"/>
      <c r="P117" s="20"/>
      <c r="Q117" s="20"/>
      <c r="W117" s="20"/>
      <c r="X117" s="20"/>
      <c r="AD117" s="20"/>
      <c r="AE117" s="20"/>
      <c r="AF117" s="22"/>
      <c r="AK117" s="20"/>
      <c r="AL117" s="20"/>
      <c r="AR117" s="20"/>
      <c r="AS117" s="20"/>
      <c r="AY117" s="20"/>
      <c r="AZ117" s="20"/>
      <c r="BF117" s="20"/>
      <c r="BG117" s="20"/>
      <c r="BH117" s="22"/>
      <c r="BM117" s="20"/>
      <c r="BN117" s="20"/>
      <c r="BT117" s="20"/>
      <c r="BU117" s="20"/>
      <c r="CA117" s="20"/>
      <c r="CB117" s="20"/>
      <c r="CH117" s="20"/>
      <c r="CI117" s="20"/>
      <c r="CO117" s="20"/>
      <c r="CP117" s="20"/>
      <c r="CV117" s="20"/>
      <c r="CW117" s="20"/>
      <c r="DC117" s="20"/>
      <c r="DD117" s="20"/>
      <c r="DJ117" s="20"/>
      <c r="DK117" s="20"/>
      <c r="DQ117" s="20"/>
      <c r="DR117" s="20"/>
      <c r="DX117" s="20"/>
      <c r="DY117" s="20"/>
      <c r="EE117" s="20"/>
      <c r="EF117" s="20"/>
      <c r="EL117" s="20"/>
      <c r="EM117" s="20"/>
      <c r="ES117" s="20"/>
      <c r="ET117" s="20"/>
      <c r="EU117" s="22"/>
      <c r="EZ117" s="20"/>
      <c r="FA117" s="20"/>
      <c r="FG117" s="20"/>
      <c r="FH117" s="20"/>
      <c r="FN117" s="20"/>
      <c r="FO117" s="20"/>
      <c r="FQ117" s="26"/>
      <c r="FU117" s="20"/>
      <c r="FV117" s="20"/>
      <c r="GB117" s="20"/>
      <c r="GC117" s="20"/>
      <c r="GI117" s="20"/>
      <c r="GJ117" s="20"/>
      <c r="GP117" s="20"/>
      <c r="GQ117" s="20"/>
      <c r="GW117" s="20"/>
      <c r="GX117" s="20"/>
      <c r="HD117" s="20"/>
      <c r="HE117" s="20"/>
      <c r="HK117" s="20"/>
      <c r="HL117" s="20"/>
      <c r="HR117" s="20"/>
      <c r="HS117" s="20"/>
      <c r="HY117" s="20"/>
      <c r="HZ117" s="20"/>
      <c r="IF117" s="20"/>
      <c r="IG117" s="20"/>
      <c r="IM117" s="20"/>
      <c r="IN117" s="20"/>
      <c r="IT117" s="20"/>
      <c r="IU117" s="20"/>
      <c r="JA117" s="20"/>
      <c r="JB117" s="20"/>
      <c r="JC117" s="22"/>
      <c r="JD117" s="22"/>
      <c r="JE117" s="22"/>
      <c r="JF117" s="22"/>
      <c r="JG117" s="22"/>
      <c r="JH117" s="20"/>
      <c r="JI117" s="20"/>
      <c r="JJ117" s="22"/>
      <c r="JK117" s="22"/>
      <c r="JL117" s="22"/>
      <c r="JM117" s="22"/>
      <c r="JN117" s="22"/>
      <c r="JO117" s="20"/>
      <c r="JP117" s="20"/>
      <c r="JV117" s="20"/>
      <c r="JW117" s="20"/>
      <c r="JX117" s="158"/>
    </row>
    <row r="118" spans="1:284" ht="12" customHeight="1" x14ac:dyDescent="0.3">
      <c r="A118" s="80" t="s">
        <v>201</v>
      </c>
      <c r="B118" s="76" t="s">
        <v>197</v>
      </c>
      <c r="C118" s="76"/>
      <c r="D118" s="78">
        <v>45398</v>
      </c>
      <c r="E118" s="79">
        <v>45398</v>
      </c>
      <c r="F118" s="82" t="s">
        <v>27</v>
      </c>
      <c r="G118" s="81">
        <v>56</v>
      </c>
      <c r="H118" s="80" t="s">
        <v>195</v>
      </c>
      <c r="I118" s="106"/>
      <c r="J118" s="128"/>
      <c r="K118" s="129"/>
      <c r="P118" s="20"/>
      <c r="Q118" s="20"/>
      <c r="W118" s="20"/>
      <c r="X118" s="20"/>
      <c r="AD118" s="20"/>
      <c r="AE118" s="20"/>
      <c r="AF118" s="22"/>
      <c r="AK118" s="20"/>
      <c r="AL118" s="20"/>
      <c r="AR118" s="20"/>
      <c r="AS118" s="20"/>
      <c r="AY118" s="20"/>
      <c r="AZ118" s="20"/>
      <c r="BF118" s="20"/>
      <c r="BG118" s="20"/>
      <c r="BH118" s="22"/>
      <c r="BM118" s="20"/>
      <c r="BN118" s="20"/>
      <c r="BT118" s="20"/>
      <c r="BU118" s="20"/>
      <c r="CA118" s="20"/>
      <c r="CB118" s="20"/>
      <c r="CH118" s="20"/>
      <c r="CI118" s="20"/>
      <c r="CO118" s="20"/>
      <c r="CP118" s="20"/>
      <c r="CV118" s="20"/>
      <c r="CW118" s="20"/>
      <c r="DC118" s="20"/>
      <c r="DD118" s="20"/>
      <c r="DJ118" s="20"/>
      <c r="DK118" s="20"/>
      <c r="DQ118" s="20"/>
      <c r="DR118" s="20"/>
      <c r="DX118" s="20"/>
      <c r="DY118" s="20"/>
      <c r="EE118" s="20"/>
      <c r="EF118" s="20"/>
      <c r="EL118" s="20"/>
      <c r="EM118" s="20"/>
      <c r="ES118" s="20"/>
      <c r="ET118" s="20"/>
      <c r="EU118" s="22"/>
      <c r="EZ118" s="20"/>
      <c r="FA118" s="20"/>
      <c r="FG118" s="20"/>
      <c r="FH118" s="20"/>
      <c r="FN118" s="20"/>
      <c r="FO118" s="20"/>
      <c r="FR118" s="26"/>
      <c r="FS118" t="e">
        <f>#REF!</f>
        <v>#REF!</v>
      </c>
      <c r="FU118" s="20"/>
      <c r="FV118" s="20"/>
      <c r="GB118" s="20"/>
      <c r="GC118" s="20"/>
      <c r="GI118" s="20"/>
      <c r="GJ118" s="20"/>
      <c r="GP118" s="20"/>
      <c r="GQ118" s="20"/>
      <c r="GW118" s="20"/>
      <c r="GX118" s="20"/>
      <c r="HD118" s="20"/>
      <c r="HE118" s="20"/>
      <c r="HK118" s="20"/>
      <c r="HL118" s="20"/>
      <c r="HR118" s="20"/>
      <c r="HS118" s="20"/>
      <c r="HY118" s="20"/>
      <c r="HZ118" s="20"/>
      <c r="IF118" s="20"/>
      <c r="IG118" s="20"/>
      <c r="IM118" s="20"/>
      <c r="IN118" s="20"/>
      <c r="IT118" s="20"/>
      <c r="IU118" s="20"/>
      <c r="JA118" s="20"/>
      <c r="JB118" s="20"/>
      <c r="JC118" s="22"/>
      <c r="JD118" s="22"/>
      <c r="JE118" s="22"/>
      <c r="JF118" s="22"/>
      <c r="JG118" s="22"/>
      <c r="JH118" s="20"/>
      <c r="JI118" s="20"/>
      <c r="JJ118" s="22"/>
      <c r="JK118" s="22"/>
      <c r="JL118" s="22"/>
      <c r="JM118" s="22"/>
      <c r="JN118" s="22"/>
      <c r="JO118" s="20"/>
      <c r="JP118" s="20"/>
      <c r="JV118" s="20"/>
      <c r="JW118" s="20"/>
      <c r="JX118" s="158"/>
    </row>
    <row r="119" spans="1:284" ht="12" customHeight="1" x14ac:dyDescent="0.3">
      <c r="A119" s="83">
        <v>4.3</v>
      </c>
      <c r="B119" s="68" t="s">
        <v>202</v>
      </c>
      <c r="C119" s="68"/>
      <c r="D119" s="70">
        <v>45407</v>
      </c>
      <c r="E119" s="71">
        <v>45413</v>
      </c>
      <c r="F119" s="72" t="s">
        <v>41</v>
      </c>
      <c r="G119" s="73"/>
      <c r="H119" s="74"/>
      <c r="I119" s="105"/>
      <c r="J119" s="128"/>
      <c r="K119" s="129"/>
      <c r="P119" s="20"/>
      <c r="Q119" s="20"/>
      <c r="W119" s="20"/>
      <c r="X119" s="20"/>
      <c r="AD119" s="20"/>
      <c r="AE119" s="20"/>
      <c r="AF119" s="22"/>
      <c r="AK119" s="20"/>
      <c r="AL119" s="20"/>
      <c r="AR119" s="20"/>
      <c r="AS119" s="20"/>
      <c r="AY119" s="20"/>
      <c r="AZ119" s="20"/>
      <c r="BF119" s="20"/>
      <c r="BG119" s="20"/>
      <c r="BH119" s="22"/>
      <c r="BM119" s="20"/>
      <c r="BN119" s="20"/>
      <c r="BT119" s="20"/>
      <c r="BU119" s="20"/>
      <c r="CA119" s="20"/>
      <c r="CB119" s="20"/>
      <c r="CH119" s="20"/>
      <c r="CI119" s="20"/>
      <c r="CO119" s="20"/>
      <c r="CP119" s="20"/>
      <c r="CV119" s="20"/>
      <c r="CW119" s="20"/>
      <c r="DC119" s="20"/>
      <c r="DD119" s="20"/>
      <c r="DJ119" s="20"/>
      <c r="DK119" s="20"/>
      <c r="DQ119" s="20"/>
      <c r="DR119" s="20"/>
      <c r="DX119" s="20"/>
      <c r="DY119" s="20"/>
      <c r="EE119" s="20"/>
      <c r="EF119" s="20"/>
      <c r="EL119" s="20"/>
      <c r="EM119" s="20"/>
      <c r="ES119" s="20"/>
      <c r="ET119" s="20"/>
      <c r="EU119" s="22"/>
      <c r="EZ119" s="20"/>
      <c r="FA119" s="20"/>
      <c r="FG119" s="20"/>
      <c r="FH119" s="20"/>
      <c r="FN119" s="20"/>
      <c r="FO119" s="20"/>
      <c r="FS119" s="23"/>
      <c r="FU119" s="20"/>
      <c r="FV119" s="20"/>
      <c r="GB119" s="20"/>
      <c r="GC119" s="20"/>
      <c r="GI119" s="20"/>
      <c r="GJ119" s="20"/>
      <c r="GP119" s="20"/>
      <c r="GQ119" s="20"/>
      <c r="GW119" s="20"/>
      <c r="GX119" s="20"/>
      <c r="HD119" s="20"/>
      <c r="HE119" s="20"/>
      <c r="HK119" s="20"/>
      <c r="HL119" s="20"/>
      <c r="HR119" s="20"/>
      <c r="HS119" s="20"/>
      <c r="HY119" s="20"/>
      <c r="HZ119" s="20"/>
      <c r="IF119" s="20"/>
      <c r="IG119" s="20"/>
      <c r="IM119" s="20"/>
      <c r="IN119" s="20"/>
      <c r="IT119" s="20"/>
      <c r="IU119" s="20"/>
      <c r="JA119" s="20"/>
      <c r="JB119" s="20"/>
      <c r="JC119" s="22"/>
      <c r="JD119" s="22"/>
      <c r="JE119" s="22"/>
      <c r="JF119" s="22"/>
      <c r="JG119" s="22"/>
      <c r="JH119" s="20"/>
      <c r="JI119" s="20"/>
      <c r="JJ119" s="22"/>
      <c r="JK119" s="22"/>
      <c r="JL119" s="22"/>
      <c r="JM119" s="22"/>
      <c r="JN119" s="22"/>
      <c r="JO119" s="20"/>
      <c r="JP119" s="20"/>
      <c r="JV119" s="20"/>
      <c r="JW119" s="20"/>
      <c r="JX119" s="158"/>
    </row>
    <row r="120" spans="1:284" ht="12" customHeight="1" x14ac:dyDescent="0.3">
      <c r="A120" s="80" t="s">
        <v>203</v>
      </c>
      <c r="B120" s="76" t="s">
        <v>204</v>
      </c>
      <c r="C120" s="76"/>
      <c r="D120" s="78">
        <v>45407</v>
      </c>
      <c r="E120" s="79">
        <v>45408</v>
      </c>
      <c r="F120" s="82" t="s">
        <v>12</v>
      </c>
      <c r="G120" s="81">
        <v>62</v>
      </c>
      <c r="H120" s="80" t="s">
        <v>195</v>
      </c>
      <c r="I120" s="106"/>
      <c r="J120" s="128"/>
      <c r="K120" s="129"/>
      <c r="P120" s="20"/>
      <c r="Q120" s="20"/>
      <c r="W120" s="20"/>
      <c r="X120" s="20"/>
      <c r="AD120" s="20"/>
      <c r="AE120" s="20"/>
      <c r="AF120" s="22"/>
      <c r="AK120" s="20"/>
      <c r="AL120" s="20"/>
      <c r="AR120" s="20"/>
      <c r="AS120" s="20"/>
      <c r="AY120" s="20"/>
      <c r="AZ120" s="20"/>
      <c r="BF120" s="20"/>
      <c r="BG120" s="20"/>
      <c r="BH120" s="22"/>
      <c r="BM120" s="20"/>
      <c r="BN120" s="20"/>
      <c r="BT120" s="20"/>
      <c r="BU120" s="20"/>
      <c r="CA120" s="20"/>
      <c r="CB120" s="20"/>
      <c r="CH120" s="20"/>
      <c r="CI120" s="20"/>
      <c r="CO120" s="20"/>
      <c r="CP120" s="20"/>
      <c r="CV120" s="20"/>
      <c r="CW120" s="20"/>
      <c r="DC120" s="20"/>
      <c r="DD120" s="20"/>
      <c r="DJ120" s="20"/>
      <c r="DK120" s="20"/>
      <c r="DQ120" s="20"/>
      <c r="DR120" s="20"/>
      <c r="DX120" s="20"/>
      <c r="DY120" s="20"/>
      <c r="EE120" s="20"/>
      <c r="EF120" s="20"/>
      <c r="EL120" s="20"/>
      <c r="EM120" s="20"/>
      <c r="ES120" s="20"/>
      <c r="ET120" s="20"/>
      <c r="EU120" s="22"/>
      <c r="EZ120" s="20"/>
      <c r="FA120" s="20"/>
      <c r="FG120" s="20"/>
      <c r="FH120" s="20"/>
      <c r="FN120" s="20"/>
      <c r="FO120" s="20"/>
      <c r="FT120" s="23"/>
      <c r="FU120" s="20" t="e">
        <f>#REF!</f>
        <v>#REF!</v>
      </c>
      <c r="FV120" s="20"/>
      <c r="GB120" s="20"/>
      <c r="GC120" s="20"/>
      <c r="GI120" s="20"/>
      <c r="GJ120" s="20"/>
      <c r="GP120" s="20"/>
      <c r="GQ120" s="20"/>
      <c r="GW120" s="20"/>
      <c r="GX120" s="20"/>
      <c r="HD120" s="20"/>
      <c r="HE120" s="20"/>
      <c r="HK120" s="20"/>
      <c r="HL120" s="20"/>
      <c r="HR120" s="20"/>
      <c r="HS120" s="20"/>
      <c r="HY120" s="20"/>
      <c r="HZ120" s="20"/>
      <c r="IF120" s="20"/>
      <c r="IG120" s="20"/>
      <c r="IM120" s="20"/>
      <c r="IN120" s="20"/>
      <c r="IT120" s="20"/>
      <c r="IU120" s="20"/>
      <c r="JA120" s="20"/>
      <c r="JB120" s="20"/>
      <c r="JC120" s="22"/>
      <c r="JD120" s="22"/>
      <c r="JE120" s="22"/>
      <c r="JF120" s="22"/>
      <c r="JG120" s="22"/>
      <c r="JH120" s="20"/>
      <c r="JI120" s="20"/>
      <c r="JJ120" s="22"/>
      <c r="JK120" s="22"/>
      <c r="JL120" s="22"/>
      <c r="JM120" s="22"/>
      <c r="JN120" s="22"/>
      <c r="JO120" s="20"/>
      <c r="JP120" s="20"/>
      <c r="JV120" s="20"/>
      <c r="JW120" s="20"/>
      <c r="JX120" s="158"/>
    </row>
    <row r="121" spans="1:284" ht="12" customHeight="1" x14ac:dyDescent="0.3">
      <c r="A121" s="80" t="s">
        <v>205</v>
      </c>
      <c r="B121" s="76" t="s">
        <v>197</v>
      </c>
      <c r="C121" s="76"/>
      <c r="D121" s="78">
        <v>45413</v>
      </c>
      <c r="E121" s="79">
        <v>45413</v>
      </c>
      <c r="F121" s="82" t="s">
        <v>27</v>
      </c>
      <c r="G121" s="81">
        <v>63</v>
      </c>
      <c r="H121" s="80" t="s">
        <v>195</v>
      </c>
      <c r="I121" s="106"/>
      <c r="J121" s="128"/>
      <c r="K121" s="129"/>
      <c r="P121" s="20"/>
      <c r="Q121" s="20"/>
      <c r="W121" s="20"/>
      <c r="X121" s="20"/>
      <c r="AD121" s="20"/>
      <c r="AE121" s="20"/>
      <c r="AF121" s="22"/>
      <c r="AK121" s="20"/>
      <c r="AL121" s="20"/>
      <c r="AR121" s="20"/>
      <c r="AS121" s="20"/>
      <c r="AY121" s="20"/>
      <c r="AZ121" s="20"/>
      <c r="BF121" s="20"/>
      <c r="BG121" s="20"/>
      <c r="BH121" s="22"/>
      <c r="BM121" s="20"/>
      <c r="BN121" s="20"/>
      <c r="BT121" s="20"/>
      <c r="BU121" s="20"/>
      <c r="CA121" s="20"/>
      <c r="CB121" s="20"/>
      <c r="CH121" s="20"/>
      <c r="CI121" s="20"/>
      <c r="CO121" s="20"/>
      <c r="CP121" s="20"/>
      <c r="CV121" s="20"/>
      <c r="CW121" s="20"/>
      <c r="DC121" s="20"/>
      <c r="DD121" s="20"/>
      <c r="DJ121" s="20"/>
      <c r="DK121" s="20"/>
      <c r="DQ121" s="20"/>
      <c r="DR121" s="20"/>
      <c r="DX121" s="20"/>
      <c r="DY121" s="20"/>
      <c r="EE121" s="20"/>
      <c r="EF121" s="20"/>
      <c r="EL121" s="20"/>
      <c r="EM121" s="20"/>
      <c r="ES121" s="20"/>
      <c r="ET121" s="20"/>
      <c r="EU121" s="22"/>
      <c r="EZ121" s="20"/>
      <c r="FA121" s="20"/>
      <c r="FG121" s="20"/>
      <c r="FH121" s="20"/>
      <c r="FN121" s="20"/>
      <c r="FO121" s="20"/>
      <c r="FU121" s="20"/>
      <c r="FV121" s="20"/>
      <c r="GB121" s="20"/>
      <c r="GC121" s="20"/>
      <c r="GI121" s="20"/>
      <c r="GJ121" s="20"/>
      <c r="GP121" s="20"/>
      <c r="GQ121" s="20"/>
      <c r="GW121" s="20"/>
      <c r="GX121" s="20"/>
      <c r="HD121" s="20"/>
      <c r="HE121" s="20"/>
      <c r="HK121" s="20"/>
      <c r="HL121" s="20"/>
      <c r="HR121" s="20"/>
      <c r="HS121" s="20"/>
      <c r="HY121" s="20"/>
      <c r="HZ121" s="20"/>
      <c r="IF121" s="20"/>
      <c r="IG121" s="20"/>
      <c r="IM121" s="20"/>
      <c r="IN121" s="20"/>
      <c r="IT121" s="20"/>
      <c r="IU121" s="20"/>
      <c r="JA121" s="20"/>
      <c r="JB121" s="20"/>
      <c r="JC121" s="22"/>
      <c r="JD121" s="22"/>
      <c r="JE121" s="22"/>
      <c r="JF121" s="22"/>
      <c r="JG121" s="22"/>
      <c r="JH121" s="20"/>
      <c r="JI121" s="20"/>
      <c r="JJ121" s="22"/>
      <c r="JK121" s="22"/>
      <c r="JL121" s="22"/>
      <c r="JM121" s="22"/>
      <c r="JN121" s="22"/>
      <c r="JO121" s="20"/>
      <c r="JP121" s="20"/>
      <c r="JV121" s="20"/>
      <c r="JW121" s="20"/>
      <c r="JX121" s="158"/>
    </row>
    <row r="122" spans="1:284" ht="12" customHeight="1" x14ac:dyDescent="0.3">
      <c r="A122" s="83">
        <v>4.4000000000000004</v>
      </c>
      <c r="B122" s="68" t="s">
        <v>206</v>
      </c>
      <c r="C122" s="68"/>
      <c r="D122" s="70">
        <v>45407</v>
      </c>
      <c r="E122" s="71">
        <v>45413</v>
      </c>
      <c r="F122" s="72" t="s">
        <v>41</v>
      </c>
      <c r="G122" s="73"/>
      <c r="H122" s="74"/>
      <c r="I122" s="105"/>
      <c r="J122" s="128"/>
      <c r="K122" s="129"/>
      <c r="P122" s="20"/>
      <c r="Q122" s="20"/>
      <c r="W122" s="20"/>
      <c r="X122" s="20"/>
      <c r="AD122" s="20"/>
      <c r="AE122" s="20"/>
      <c r="AF122" s="22"/>
      <c r="AK122" s="20"/>
      <c r="AL122" s="20"/>
      <c r="AR122" s="20"/>
      <c r="AS122" s="20"/>
      <c r="AY122" s="20"/>
      <c r="AZ122" s="20"/>
      <c r="BF122" s="20"/>
      <c r="BG122" s="20"/>
      <c r="BH122" s="22"/>
      <c r="BM122" s="20"/>
      <c r="BN122" s="20"/>
      <c r="BT122" s="20"/>
      <c r="BU122" s="20"/>
      <c r="CA122" s="20"/>
      <c r="CB122" s="20"/>
      <c r="CH122" s="20"/>
      <c r="CI122" s="20"/>
      <c r="CO122" s="20"/>
      <c r="CP122" s="20"/>
      <c r="CV122" s="20"/>
      <c r="CW122" s="20"/>
      <c r="DC122" s="20"/>
      <c r="DD122" s="20"/>
      <c r="DJ122" s="20"/>
      <c r="DK122" s="20"/>
      <c r="DQ122" s="20"/>
      <c r="DR122" s="20"/>
      <c r="DX122" s="20"/>
      <c r="DY122" s="20"/>
      <c r="EE122" s="20"/>
      <c r="EF122" s="20"/>
      <c r="EL122" s="20"/>
      <c r="EM122" s="20"/>
      <c r="ES122" s="20"/>
      <c r="ET122" s="20"/>
      <c r="EU122" s="22"/>
      <c r="EZ122" s="20"/>
      <c r="FA122" s="20"/>
      <c r="FG122" s="20"/>
      <c r="FH122" s="20"/>
      <c r="FN122" s="20"/>
      <c r="FO122" s="20"/>
      <c r="FU122" s="20"/>
      <c r="FV122" s="20"/>
      <c r="FW122" s="26"/>
      <c r="FX122" t="e">
        <f>#REF!</f>
        <v>#REF!</v>
      </c>
      <c r="GB122" s="20"/>
      <c r="GC122" s="20"/>
      <c r="GI122" s="20"/>
      <c r="GJ122" s="20"/>
      <c r="GP122" s="20"/>
      <c r="GQ122" s="20"/>
      <c r="GW122" s="20"/>
      <c r="GX122" s="20"/>
      <c r="HD122" s="20"/>
      <c r="HE122" s="20"/>
      <c r="HK122" s="20"/>
      <c r="HL122" s="20"/>
      <c r="HR122" s="20"/>
      <c r="HS122" s="20"/>
      <c r="HY122" s="20"/>
      <c r="HZ122" s="20"/>
      <c r="IF122" s="20"/>
      <c r="IG122" s="20"/>
      <c r="IM122" s="20"/>
      <c r="IN122" s="20"/>
      <c r="IT122" s="20"/>
      <c r="IU122" s="20"/>
      <c r="JA122" s="20"/>
      <c r="JB122" s="20"/>
      <c r="JC122" s="22"/>
      <c r="JD122" s="22"/>
      <c r="JE122" s="22"/>
      <c r="JF122" s="22"/>
      <c r="JG122" s="22"/>
      <c r="JH122" s="20"/>
      <c r="JI122" s="20"/>
      <c r="JJ122" s="22"/>
      <c r="JK122" s="22"/>
      <c r="JL122" s="22"/>
      <c r="JM122" s="22"/>
      <c r="JN122" s="22"/>
      <c r="JO122" s="20"/>
      <c r="JP122" s="20"/>
      <c r="JV122" s="20"/>
      <c r="JW122" s="20"/>
      <c r="JX122" s="158"/>
    </row>
    <row r="123" spans="1:284" ht="12" customHeight="1" x14ac:dyDescent="0.3">
      <c r="A123" s="80" t="s">
        <v>207</v>
      </c>
      <c r="B123" s="76" t="s">
        <v>208</v>
      </c>
      <c r="C123" s="76"/>
      <c r="D123" s="78">
        <v>45407</v>
      </c>
      <c r="E123" s="79">
        <v>45408</v>
      </c>
      <c r="F123" s="82" t="s">
        <v>12</v>
      </c>
      <c r="G123" s="81">
        <v>67</v>
      </c>
      <c r="H123" s="80" t="s">
        <v>195</v>
      </c>
      <c r="I123" s="106"/>
      <c r="J123" s="128"/>
      <c r="K123" s="129"/>
      <c r="P123" s="20"/>
      <c r="Q123" s="20"/>
      <c r="W123" s="20"/>
      <c r="X123" s="20"/>
      <c r="AD123" s="20"/>
      <c r="AE123" s="20"/>
      <c r="AF123" s="22"/>
      <c r="AK123" s="20"/>
      <c r="AL123" s="20"/>
      <c r="AR123" s="20"/>
      <c r="AS123" s="20"/>
      <c r="AY123" s="20"/>
      <c r="AZ123" s="20"/>
      <c r="BF123" s="20"/>
      <c r="BG123" s="20"/>
      <c r="BH123" s="22"/>
      <c r="BM123" s="20"/>
      <c r="BN123" s="20"/>
      <c r="BT123" s="20"/>
      <c r="BU123" s="20"/>
      <c r="CA123" s="20"/>
      <c r="CB123" s="20"/>
      <c r="CH123" s="20"/>
      <c r="CI123" s="20"/>
      <c r="CO123" s="20"/>
      <c r="CP123" s="20"/>
      <c r="CV123" s="20"/>
      <c r="CW123" s="20"/>
      <c r="DC123" s="20"/>
      <c r="DD123" s="20"/>
      <c r="DJ123" s="20"/>
      <c r="DK123" s="20"/>
      <c r="DQ123" s="20"/>
      <c r="DR123" s="20"/>
      <c r="DX123" s="20"/>
      <c r="DY123" s="20"/>
      <c r="EE123" s="20"/>
      <c r="EF123" s="20"/>
      <c r="EL123" s="20"/>
      <c r="EM123" s="20"/>
      <c r="ES123" s="20"/>
      <c r="ET123" s="20"/>
      <c r="EU123" s="22"/>
      <c r="EZ123" s="20"/>
      <c r="FA123" s="20"/>
      <c r="FG123" s="20"/>
      <c r="FH123" s="20"/>
      <c r="FN123" s="20"/>
      <c r="FO123" s="20"/>
      <c r="FU123" s="20"/>
      <c r="FV123" s="20"/>
      <c r="FW123" s="26"/>
      <c r="GB123" s="20"/>
      <c r="GC123" s="20"/>
      <c r="GI123" s="20"/>
      <c r="GJ123" s="20"/>
      <c r="GP123" s="20"/>
      <c r="GQ123" s="20"/>
      <c r="GW123" s="20"/>
      <c r="GX123" s="20"/>
      <c r="HD123" s="20"/>
      <c r="HE123" s="20"/>
      <c r="HK123" s="20"/>
      <c r="HL123" s="20"/>
      <c r="HR123" s="20"/>
      <c r="HS123" s="20"/>
      <c r="HY123" s="20"/>
      <c r="HZ123" s="20"/>
      <c r="IF123" s="20"/>
      <c r="IG123" s="20"/>
      <c r="IM123" s="20"/>
      <c r="IN123" s="20"/>
      <c r="IT123" s="20"/>
      <c r="IU123" s="20"/>
      <c r="JA123" s="20"/>
      <c r="JB123" s="20"/>
      <c r="JC123" s="22"/>
      <c r="JD123" s="22"/>
      <c r="JE123" s="22"/>
      <c r="JF123" s="22"/>
      <c r="JG123" s="22"/>
      <c r="JH123" s="20"/>
      <c r="JI123" s="20"/>
      <c r="JJ123" s="22"/>
      <c r="JK123" s="22"/>
      <c r="JL123" s="22"/>
      <c r="JM123" s="22"/>
      <c r="JN123" s="22"/>
      <c r="JO123" s="20"/>
      <c r="JP123" s="20"/>
      <c r="JV123" s="20"/>
      <c r="JW123" s="20"/>
      <c r="JX123" s="158"/>
    </row>
    <row r="124" spans="1:284" ht="12" customHeight="1" x14ac:dyDescent="0.3">
      <c r="A124" s="80" t="s">
        <v>209</v>
      </c>
      <c r="B124" s="76" t="s">
        <v>197</v>
      </c>
      <c r="C124" s="76"/>
      <c r="D124" s="78">
        <v>45413</v>
      </c>
      <c r="E124" s="79">
        <v>45413</v>
      </c>
      <c r="F124" s="82" t="s">
        <v>27</v>
      </c>
      <c r="G124" s="81">
        <v>68</v>
      </c>
      <c r="H124" s="80" t="s">
        <v>195</v>
      </c>
      <c r="I124" s="106"/>
      <c r="J124" s="128"/>
      <c r="K124" s="129"/>
      <c r="P124" s="20"/>
      <c r="Q124" s="20"/>
      <c r="W124" s="20"/>
      <c r="X124" s="20"/>
      <c r="AD124" s="20"/>
      <c r="AE124" s="20"/>
      <c r="AF124" s="22"/>
      <c r="AK124" s="20"/>
      <c r="AL124" s="20"/>
      <c r="AR124" s="20"/>
      <c r="AS124" s="20"/>
      <c r="AY124" s="20"/>
      <c r="AZ124" s="20"/>
      <c r="BF124" s="20"/>
      <c r="BG124" s="20"/>
      <c r="BH124" s="22"/>
      <c r="BM124" s="20"/>
      <c r="BN124" s="20"/>
      <c r="BT124" s="20"/>
      <c r="BU124" s="20"/>
      <c r="CA124" s="20"/>
      <c r="CB124" s="20"/>
      <c r="CH124" s="20"/>
      <c r="CI124" s="20"/>
      <c r="CO124" s="20"/>
      <c r="CP124" s="20"/>
      <c r="CV124" s="20"/>
      <c r="CW124" s="20"/>
      <c r="DC124" s="20"/>
      <c r="DD124" s="20"/>
      <c r="DJ124" s="20"/>
      <c r="DK124" s="20"/>
      <c r="DQ124" s="20"/>
      <c r="DR124" s="20"/>
      <c r="DX124" s="20"/>
      <c r="DY124" s="20"/>
      <c r="EE124" s="20"/>
      <c r="EF124" s="20"/>
      <c r="EL124" s="20"/>
      <c r="EM124" s="20"/>
      <c r="ES124" s="20"/>
      <c r="ET124" s="20"/>
      <c r="EU124" s="22"/>
      <c r="EZ124" s="20"/>
      <c r="FA124" s="20"/>
      <c r="FG124" s="20"/>
      <c r="FH124" s="20"/>
      <c r="FN124" s="20"/>
      <c r="FO124" s="20"/>
      <c r="FU124" s="20"/>
      <c r="FV124" s="20"/>
      <c r="FW124" s="26"/>
      <c r="FX124" t="e">
        <f>#REF!</f>
        <v>#REF!</v>
      </c>
      <c r="GB124" s="20"/>
      <c r="GC124" s="20"/>
      <c r="GI124" s="20"/>
      <c r="GJ124" s="20"/>
      <c r="GP124" s="20"/>
      <c r="GQ124" s="20"/>
      <c r="GW124" s="20"/>
      <c r="GX124" s="20"/>
      <c r="HD124" s="20"/>
      <c r="HE124" s="20"/>
      <c r="HK124" s="20"/>
      <c r="HL124" s="20"/>
      <c r="HR124" s="20"/>
      <c r="HS124" s="20"/>
      <c r="HY124" s="20"/>
      <c r="HZ124" s="20"/>
      <c r="IF124" s="20"/>
      <c r="IG124" s="20"/>
      <c r="IM124" s="20"/>
      <c r="IN124" s="20"/>
      <c r="IT124" s="20"/>
      <c r="IU124" s="20"/>
      <c r="JA124" s="20"/>
      <c r="JB124" s="20"/>
      <c r="JC124" s="22"/>
      <c r="JD124" s="22"/>
      <c r="JE124" s="22"/>
      <c r="JF124" s="22"/>
      <c r="JG124" s="22"/>
      <c r="JH124" s="20"/>
      <c r="JI124" s="20"/>
      <c r="JJ124" s="22"/>
      <c r="JK124" s="22"/>
      <c r="JL124" s="22"/>
      <c r="JM124" s="22"/>
      <c r="JN124" s="22"/>
      <c r="JO124" s="20"/>
      <c r="JP124" s="20"/>
      <c r="JV124" s="20"/>
      <c r="JW124" s="20"/>
      <c r="JX124" s="158"/>
    </row>
    <row r="125" spans="1:284" ht="12" customHeight="1" x14ac:dyDescent="0.3">
      <c r="A125" s="83">
        <v>4.5</v>
      </c>
      <c r="B125" s="68" t="s">
        <v>210</v>
      </c>
      <c r="C125" s="68"/>
      <c r="D125" s="70">
        <v>45392</v>
      </c>
      <c r="E125" s="71">
        <v>45398</v>
      </c>
      <c r="F125" s="72" t="s">
        <v>41</v>
      </c>
      <c r="G125" s="73"/>
      <c r="H125" s="74"/>
      <c r="I125" s="105"/>
      <c r="J125" s="128"/>
      <c r="K125" s="129"/>
      <c r="P125" s="20"/>
      <c r="Q125" s="20"/>
      <c r="W125" s="20"/>
      <c r="X125" s="20"/>
      <c r="AD125" s="20"/>
      <c r="AE125" s="20"/>
      <c r="AF125" s="22"/>
      <c r="AK125" s="20"/>
      <c r="AL125" s="20"/>
      <c r="AR125" s="20"/>
      <c r="AS125" s="20"/>
      <c r="AY125" s="20"/>
      <c r="AZ125" s="20"/>
      <c r="BF125" s="20"/>
      <c r="BG125" s="20"/>
      <c r="BH125" s="22"/>
      <c r="BM125" s="20"/>
      <c r="BN125" s="20"/>
      <c r="BT125" s="20"/>
      <c r="BU125" s="20"/>
      <c r="CA125" s="20"/>
      <c r="CB125" s="20"/>
      <c r="CH125" s="20"/>
      <c r="CI125" s="20"/>
      <c r="CO125" s="20"/>
      <c r="CP125" s="20"/>
      <c r="CV125" s="20"/>
      <c r="CW125" s="20"/>
      <c r="DC125" s="20"/>
      <c r="DD125" s="20"/>
      <c r="DJ125" s="20"/>
      <c r="DK125" s="20"/>
      <c r="DQ125" s="20"/>
      <c r="DR125" s="20"/>
      <c r="DX125" s="20"/>
      <c r="DY125" s="20"/>
      <c r="EE125" s="20"/>
      <c r="EF125" s="20"/>
      <c r="EL125" s="20"/>
      <c r="EM125" s="20"/>
      <c r="ES125" s="20"/>
      <c r="ET125" s="20"/>
      <c r="EU125" s="22"/>
      <c r="EZ125" s="20"/>
      <c r="FA125" s="20"/>
      <c r="FG125" s="20"/>
      <c r="FH125" s="20"/>
      <c r="FN125" s="20"/>
      <c r="FO125" s="20"/>
      <c r="FU125" s="20"/>
      <c r="FV125" s="20"/>
      <c r="FW125" s="26"/>
      <c r="GB125" s="20"/>
      <c r="GC125" s="20"/>
      <c r="GI125" s="20"/>
      <c r="GJ125" s="20"/>
      <c r="GP125" s="20"/>
      <c r="GQ125" s="20"/>
      <c r="GW125" s="20"/>
      <c r="GX125" s="20"/>
      <c r="HD125" s="20"/>
      <c r="HE125" s="20"/>
      <c r="HK125" s="20"/>
      <c r="HL125" s="20"/>
      <c r="HR125" s="20"/>
      <c r="HS125" s="20"/>
      <c r="HY125" s="20"/>
      <c r="HZ125" s="20"/>
      <c r="IF125" s="20"/>
      <c r="IG125" s="20"/>
      <c r="IM125" s="20"/>
      <c r="IN125" s="20"/>
      <c r="IT125" s="20"/>
      <c r="IU125" s="20"/>
      <c r="JA125" s="20"/>
      <c r="JB125" s="20"/>
      <c r="JC125" s="22"/>
      <c r="JD125" s="22"/>
      <c r="JE125" s="22"/>
      <c r="JF125" s="22"/>
      <c r="JG125" s="22"/>
      <c r="JH125" s="20"/>
      <c r="JI125" s="20"/>
      <c r="JJ125" s="22"/>
      <c r="JK125" s="22"/>
      <c r="JL125" s="22"/>
      <c r="JM125" s="22"/>
      <c r="JN125" s="22"/>
      <c r="JO125" s="20"/>
      <c r="JP125" s="20"/>
      <c r="JV125" s="20"/>
      <c r="JW125" s="20"/>
      <c r="JX125" s="158"/>
    </row>
    <row r="126" spans="1:284" ht="12" customHeight="1" x14ac:dyDescent="0.3">
      <c r="A126" s="80" t="s">
        <v>211</v>
      </c>
      <c r="B126" s="76" t="s">
        <v>212</v>
      </c>
      <c r="C126" s="76"/>
      <c r="D126" s="78">
        <v>45392</v>
      </c>
      <c r="E126" s="79">
        <v>45393</v>
      </c>
      <c r="F126" s="82" t="s">
        <v>12</v>
      </c>
      <c r="G126" s="81">
        <v>74</v>
      </c>
      <c r="H126" s="80" t="s">
        <v>195</v>
      </c>
      <c r="I126" s="106"/>
      <c r="J126" s="128"/>
      <c r="K126" s="129"/>
      <c r="P126" s="20"/>
      <c r="Q126" s="20"/>
      <c r="W126" s="20"/>
      <c r="X126" s="20"/>
      <c r="AD126" s="20"/>
      <c r="AE126" s="20"/>
      <c r="AF126" s="22"/>
      <c r="AK126" s="20"/>
      <c r="AL126" s="20"/>
      <c r="AR126" s="20"/>
      <c r="AS126" s="20"/>
      <c r="AY126" s="20"/>
      <c r="AZ126" s="20"/>
      <c r="BF126" s="20"/>
      <c r="BG126" s="20"/>
      <c r="BH126" s="22"/>
      <c r="BM126" s="20"/>
      <c r="BN126" s="20"/>
      <c r="BT126" s="20"/>
      <c r="BU126" s="20"/>
      <c r="CA126" s="20"/>
      <c r="CB126" s="20"/>
      <c r="CH126" s="20"/>
      <c r="CI126" s="20"/>
      <c r="CO126" s="20"/>
      <c r="CP126" s="20"/>
      <c r="CV126" s="20"/>
      <c r="CW126" s="20"/>
      <c r="DC126" s="20"/>
      <c r="DD126" s="20"/>
      <c r="DJ126" s="20"/>
      <c r="DK126" s="20"/>
      <c r="DQ126" s="20"/>
      <c r="DR126" s="20"/>
      <c r="DX126" s="20"/>
      <c r="DY126" s="20"/>
      <c r="EE126" s="20"/>
      <c r="EF126" s="20"/>
      <c r="EL126" s="20"/>
      <c r="EM126" s="20"/>
      <c r="ES126" s="20"/>
      <c r="ET126" s="20"/>
      <c r="EU126" s="22"/>
      <c r="EZ126" s="20"/>
      <c r="FA126" s="20"/>
      <c r="FG126" s="20"/>
      <c r="FH126" s="20"/>
      <c r="FN126" s="20"/>
      <c r="FO126" s="20"/>
      <c r="FU126" s="20"/>
      <c r="FV126" s="20"/>
      <c r="FW126" s="26"/>
      <c r="FX126" t="e">
        <f>#REF!</f>
        <v>#REF!</v>
      </c>
      <c r="GB126" s="20"/>
      <c r="GC126" s="20"/>
      <c r="GI126" s="20"/>
      <c r="GJ126" s="20"/>
      <c r="GP126" s="20"/>
      <c r="GQ126" s="20"/>
      <c r="GW126" s="20"/>
      <c r="GX126" s="20"/>
      <c r="HD126" s="20"/>
      <c r="HE126" s="20"/>
      <c r="HK126" s="20"/>
      <c r="HL126" s="20"/>
      <c r="HR126" s="20"/>
      <c r="HS126" s="20"/>
      <c r="HY126" s="20"/>
      <c r="HZ126" s="20"/>
      <c r="IF126" s="20"/>
      <c r="IG126" s="20"/>
      <c r="IM126" s="20"/>
      <c r="IN126" s="20"/>
      <c r="IT126" s="20"/>
      <c r="IU126" s="20"/>
      <c r="JA126" s="20"/>
      <c r="JB126" s="20"/>
      <c r="JC126" s="22"/>
      <c r="JD126" s="22"/>
      <c r="JE126" s="22"/>
      <c r="JF126" s="22"/>
      <c r="JG126" s="22"/>
      <c r="JH126" s="20"/>
      <c r="JI126" s="20"/>
      <c r="JJ126" s="22"/>
      <c r="JK126" s="22"/>
      <c r="JL126" s="22"/>
      <c r="JM126" s="22"/>
      <c r="JN126" s="22"/>
      <c r="JO126" s="20"/>
      <c r="JP126" s="20"/>
      <c r="JV126" s="20"/>
      <c r="JW126" s="20"/>
      <c r="JX126" s="158"/>
    </row>
    <row r="127" spans="1:284" ht="12" customHeight="1" x14ac:dyDescent="0.3">
      <c r="A127" s="80" t="s">
        <v>213</v>
      </c>
      <c r="B127" s="76" t="s">
        <v>197</v>
      </c>
      <c r="C127" s="76"/>
      <c r="D127" s="78">
        <v>45398</v>
      </c>
      <c r="E127" s="79">
        <v>45398</v>
      </c>
      <c r="F127" s="82" t="s">
        <v>27</v>
      </c>
      <c r="G127" s="81">
        <v>75</v>
      </c>
      <c r="H127" s="80" t="s">
        <v>195</v>
      </c>
      <c r="I127" s="106"/>
      <c r="J127" s="128"/>
      <c r="K127" s="129"/>
      <c r="P127" s="20"/>
      <c r="Q127" s="20"/>
      <c r="W127" s="20"/>
      <c r="X127" s="20"/>
      <c r="AD127" s="20"/>
      <c r="AE127" s="20"/>
      <c r="AF127" s="22"/>
      <c r="AK127" s="20"/>
      <c r="AL127" s="20"/>
      <c r="AR127" s="20"/>
      <c r="AS127" s="20"/>
      <c r="AY127" s="20"/>
      <c r="AZ127" s="20"/>
      <c r="BF127" s="20"/>
      <c r="BG127" s="20"/>
      <c r="BH127" s="22"/>
      <c r="BM127" s="20"/>
      <c r="BN127" s="20"/>
      <c r="BT127" s="20"/>
      <c r="BU127" s="20"/>
      <c r="CA127" s="20"/>
      <c r="CB127" s="20"/>
      <c r="CH127" s="20"/>
      <c r="CI127" s="20"/>
      <c r="CO127" s="20"/>
      <c r="CP127" s="20"/>
      <c r="CV127" s="20"/>
      <c r="CW127" s="20"/>
      <c r="DC127" s="20"/>
      <c r="DD127" s="20"/>
      <c r="DJ127" s="20"/>
      <c r="DK127" s="20"/>
      <c r="DQ127" s="20"/>
      <c r="DR127" s="20"/>
      <c r="DX127" s="20"/>
      <c r="DY127" s="20"/>
      <c r="EE127" s="20"/>
      <c r="EF127" s="20"/>
      <c r="EL127" s="20"/>
      <c r="EM127" s="20"/>
      <c r="ES127" s="20"/>
      <c r="ET127" s="20"/>
      <c r="EU127" s="22"/>
      <c r="EZ127" s="20"/>
      <c r="FA127" s="20"/>
      <c r="FG127" s="20"/>
      <c r="FH127" s="20"/>
      <c r="FN127" s="20"/>
      <c r="FO127" s="20"/>
      <c r="FU127" s="20"/>
      <c r="FV127" s="20"/>
      <c r="FW127" s="26"/>
      <c r="GB127" s="20"/>
      <c r="GC127" s="20"/>
      <c r="GI127" s="20"/>
      <c r="GJ127" s="20"/>
      <c r="GP127" s="20"/>
      <c r="GQ127" s="20"/>
      <c r="GW127" s="20"/>
      <c r="GX127" s="20"/>
      <c r="HD127" s="20"/>
      <c r="HE127" s="20"/>
      <c r="HK127" s="20"/>
      <c r="HL127" s="20"/>
      <c r="HR127" s="20"/>
      <c r="HS127" s="20"/>
      <c r="HY127" s="20"/>
      <c r="HZ127" s="20"/>
      <c r="IF127" s="20"/>
      <c r="IG127" s="20"/>
      <c r="IM127" s="20"/>
      <c r="IN127" s="20"/>
      <c r="IT127" s="20"/>
      <c r="IU127" s="20"/>
      <c r="JA127" s="20"/>
      <c r="JB127" s="20"/>
      <c r="JC127" s="22"/>
      <c r="JD127" s="22"/>
      <c r="JE127" s="22"/>
      <c r="JF127" s="22"/>
      <c r="JG127" s="22"/>
      <c r="JH127" s="20"/>
      <c r="JI127" s="20"/>
      <c r="JJ127" s="22"/>
      <c r="JK127" s="22"/>
      <c r="JL127" s="22"/>
      <c r="JM127" s="22"/>
      <c r="JN127" s="22"/>
      <c r="JO127" s="20"/>
      <c r="JP127" s="20"/>
      <c r="JV127" s="20"/>
      <c r="JW127" s="20"/>
      <c r="JX127" s="158"/>
    </row>
    <row r="128" spans="1:284" ht="12" customHeight="1" x14ac:dyDescent="0.3">
      <c r="A128" s="83">
        <v>4.5999999999999996</v>
      </c>
      <c r="B128" s="68" t="s">
        <v>214</v>
      </c>
      <c r="C128" s="68"/>
      <c r="D128" s="70">
        <v>45407</v>
      </c>
      <c r="E128" s="71">
        <v>45413</v>
      </c>
      <c r="F128" s="72" t="s">
        <v>41</v>
      </c>
      <c r="G128" s="73"/>
      <c r="H128" s="74"/>
      <c r="I128" s="105"/>
      <c r="J128" s="128"/>
      <c r="K128" s="129"/>
      <c r="P128" s="20"/>
      <c r="Q128" s="20"/>
      <c r="W128" s="20"/>
      <c r="X128" s="20"/>
      <c r="AD128" s="20"/>
      <c r="AE128" s="20"/>
      <c r="AF128" s="22"/>
      <c r="AK128" s="20"/>
      <c r="AL128" s="20"/>
      <c r="AR128" s="20"/>
      <c r="AS128" s="20"/>
      <c r="AY128" s="20"/>
      <c r="AZ128" s="20"/>
      <c r="BF128" s="20"/>
      <c r="BG128" s="20"/>
      <c r="BH128" s="22"/>
      <c r="BM128" s="20"/>
      <c r="BN128" s="20"/>
      <c r="BT128" s="20"/>
      <c r="BU128" s="20"/>
      <c r="CA128" s="20"/>
      <c r="CB128" s="20"/>
      <c r="CH128" s="20"/>
      <c r="CI128" s="20"/>
      <c r="CO128" s="20"/>
      <c r="CP128" s="20"/>
      <c r="CV128" s="20"/>
      <c r="CW128" s="20"/>
      <c r="DC128" s="20"/>
      <c r="DD128" s="20"/>
      <c r="DJ128" s="20"/>
      <c r="DK128" s="20"/>
      <c r="DQ128" s="20"/>
      <c r="DR128" s="20"/>
      <c r="DX128" s="20"/>
      <c r="DY128" s="20"/>
      <c r="EE128" s="20"/>
      <c r="EF128" s="20"/>
      <c r="EL128" s="20"/>
      <c r="EM128" s="20"/>
      <c r="ES128" s="20"/>
      <c r="ET128" s="20"/>
      <c r="EU128" s="22"/>
      <c r="EZ128" s="20"/>
      <c r="FA128" s="20"/>
      <c r="FG128" s="20"/>
      <c r="FH128" s="20"/>
      <c r="FN128" s="20"/>
      <c r="FO128" s="20"/>
      <c r="FU128" s="20"/>
      <c r="FV128" s="20"/>
      <c r="FX128" s="26"/>
      <c r="FY128" t="e">
        <f>#REF!</f>
        <v>#REF!</v>
      </c>
      <c r="GB128" s="20"/>
      <c r="GC128" s="20"/>
      <c r="GI128" s="20"/>
      <c r="GJ128" s="20"/>
      <c r="GP128" s="20"/>
      <c r="GQ128" s="20"/>
      <c r="GW128" s="20"/>
      <c r="GX128" s="20"/>
      <c r="HD128" s="20"/>
      <c r="HE128" s="20"/>
      <c r="HK128" s="20"/>
      <c r="HL128" s="20"/>
      <c r="HR128" s="20"/>
      <c r="HS128" s="20"/>
      <c r="HY128" s="20"/>
      <c r="HZ128" s="20"/>
      <c r="IF128" s="20"/>
      <c r="IG128" s="20"/>
      <c r="IM128" s="20"/>
      <c r="IN128" s="20"/>
      <c r="IT128" s="20"/>
      <c r="IU128" s="20"/>
      <c r="JA128" s="20"/>
      <c r="JB128" s="20"/>
      <c r="JC128" s="22"/>
      <c r="JD128" s="22"/>
      <c r="JE128" s="22"/>
      <c r="JF128" s="22"/>
      <c r="JG128" s="22"/>
      <c r="JH128" s="20"/>
      <c r="JI128" s="20"/>
      <c r="JJ128" s="22"/>
      <c r="JK128" s="22"/>
      <c r="JL128" s="22"/>
      <c r="JM128" s="22"/>
      <c r="JN128" s="22"/>
      <c r="JO128" s="20"/>
      <c r="JP128" s="20"/>
      <c r="JV128" s="20"/>
      <c r="JW128" s="20"/>
      <c r="JX128" s="158"/>
    </row>
    <row r="129" spans="1:284" ht="12" customHeight="1" x14ac:dyDescent="0.3">
      <c r="A129" s="80" t="s">
        <v>215</v>
      </c>
      <c r="B129" s="76" t="s">
        <v>216</v>
      </c>
      <c r="C129" s="76"/>
      <c r="D129" s="78">
        <v>45407</v>
      </c>
      <c r="E129" s="79">
        <v>45408</v>
      </c>
      <c r="F129" s="82" t="s">
        <v>12</v>
      </c>
      <c r="G129" s="81">
        <v>79</v>
      </c>
      <c r="H129" s="80" t="s">
        <v>195</v>
      </c>
      <c r="I129" s="106"/>
      <c r="J129" s="128"/>
      <c r="K129" s="129"/>
      <c r="P129" s="20"/>
      <c r="Q129" s="20"/>
      <c r="W129" s="20"/>
      <c r="X129" s="20"/>
      <c r="AD129" s="20"/>
      <c r="AE129" s="20"/>
      <c r="AF129" s="22"/>
      <c r="AK129" s="20"/>
      <c r="AL129" s="20"/>
      <c r="AR129" s="20"/>
      <c r="AS129" s="20"/>
      <c r="AY129" s="20"/>
      <c r="AZ129" s="20"/>
      <c r="BF129" s="20"/>
      <c r="BG129" s="20"/>
      <c r="BH129" s="22"/>
      <c r="BM129" s="20"/>
      <c r="BN129" s="20"/>
      <c r="BT129" s="20"/>
      <c r="BU129" s="20"/>
      <c r="CA129" s="20"/>
      <c r="CB129" s="20"/>
      <c r="CH129" s="20"/>
      <c r="CI129" s="20"/>
      <c r="CO129" s="20"/>
      <c r="CP129" s="20"/>
      <c r="CV129" s="20"/>
      <c r="CW129" s="20"/>
      <c r="DC129" s="20"/>
      <c r="DD129" s="20"/>
      <c r="DJ129" s="20"/>
      <c r="DK129" s="20"/>
      <c r="DQ129" s="20"/>
      <c r="DR129" s="20"/>
      <c r="DX129" s="20"/>
      <c r="DY129" s="20"/>
      <c r="EE129" s="20"/>
      <c r="EF129" s="20"/>
      <c r="EL129" s="20"/>
      <c r="EM129" s="20"/>
      <c r="ES129" s="20"/>
      <c r="ET129" s="20"/>
      <c r="EU129" s="22"/>
      <c r="EZ129" s="20"/>
      <c r="FA129" s="20"/>
      <c r="FG129" s="20"/>
      <c r="FH129" s="20"/>
      <c r="FN129" s="20"/>
      <c r="FO129" s="20"/>
      <c r="FU129" s="20"/>
      <c r="FV129" s="20"/>
      <c r="FX129" s="26"/>
      <c r="GB129" s="20"/>
      <c r="GC129" s="20"/>
      <c r="GI129" s="20"/>
      <c r="GJ129" s="20"/>
      <c r="GP129" s="20"/>
      <c r="GQ129" s="20"/>
      <c r="GW129" s="20"/>
      <c r="GX129" s="20"/>
      <c r="HD129" s="20"/>
      <c r="HE129" s="20"/>
      <c r="HK129" s="20"/>
      <c r="HL129" s="20"/>
      <c r="HR129" s="20"/>
      <c r="HS129" s="20"/>
      <c r="HY129" s="20"/>
      <c r="HZ129" s="20"/>
      <c r="IF129" s="20"/>
      <c r="IG129" s="20"/>
      <c r="IM129" s="20"/>
      <c r="IN129" s="20"/>
      <c r="IT129" s="20"/>
      <c r="IU129" s="20"/>
      <c r="JA129" s="20"/>
      <c r="JB129" s="20"/>
      <c r="JC129" s="22"/>
      <c r="JD129" s="22"/>
      <c r="JE129" s="22"/>
      <c r="JF129" s="22"/>
      <c r="JG129" s="22"/>
      <c r="JH129" s="20"/>
      <c r="JI129" s="20"/>
      <c r="JJ129" s="22"/>
      <c r="JK129" s="22"/>
      <c r="JL129" s="22"/>
      <c r="JM129" s="22"/>
      <c r="JN129" s="22"/>
      <c r="JO129" s="20"/>
      <c r="JP129" s="20"/>
      <c r="JV129" s="20"/>
      <c r="JW129" s="20"/>
      <c r="JX129" s="158"/>
    </row>
    <row r="130" spans="1:284" ht="12" customHeight="1" x14ac:dyDescent="0.3">
      <c r="A130" s="80" t="s">
        <v>217</v>
      </c>
      <c r="B130" s="76" t="s">
        <v>197</v>
      </c>
      <c r="C130" s="76"/>
      <c r="D130" s="78">
        <v>45413</v>
      </c>
      <c r="E130" s="79">
        <v>45413</v>
      </c>
      <c r="F130" s="82" t="s">
        <v>27</v>
      </c>
      <c r="G130" s="81">
        <v>80</v>
      </c>
      <c r="H130" s="80" t="s">
        <v>195</v>
      </c>
      <c r="I130" s="106"/>
      <c r="J130" s="128"/>
      <c r="K130" s="129"/>
      <c r="P130" s="20"/>
      <c r="Q130" s="20"/>
      <c r="W130" s="20"/>
      <c r="X130" s="20"/>
      <c r="AD130" s="20"/>
      <c r="AE130" s="20"/>
      <c r="AF130" s="22"/>
      <c r="AK130" s="20"/>
      <c r="AL130" s="20"/>
      <c r="AR130" s="20"/>
      <c r="AS130" s="20"/>
      <c r="AY130" s="20"/>
      <c r="AZ130" s="20"/>
      <c r="BF130" s="20"/>
      <c r="BG130" s="20"/>
      <c r="BH130" s="22"/>
      <c r="BM130" s="20"/>
      <c r="BN130" s="20"/>
      <c r="BT130" s="20"/>
      <c r="BU130" s="20"/>
      <c r="CA130" s="20"/>
      <c r="CB130" s="20"/>
      <c r="CH130" s="20"/>
      <c r="CI130" s="20"/>
      <c r="CO130" s="20"/>
      <c r="CP130" s="20"/>
      <c r="CV130" s="20"/>
      <c r="CW130" s="20"/>
      <c r="DC130" s="20"/>
      <c r="DD130" s="20"/>
      <c r="DJ130" s="20"/>
      <c r="DK130" s="20"/>
      <c r="DQ130" s="20"/>
      <c r="DR130" s="20"/>
      <c r="DX130" s="20"/>
      <c r="DY130" s="20"/>
      <c r="EE130" s="20"/>
      <c r="EF130" s="20"/>
      <c r="EL130" s="20"/>
      <c r="EM130" s="20"/>
      <c r="ES130" s="20"/>
      <c r="ET130" s="20"/>
      <c r="EU130" s="22"/>
      <c r="EZ130" s="20"/>
      <c r="FA130" s="20"/>
      <c r="FG130" s="20"/>
      <c r="FH130" s="20"/>
      <c r="FN130" s="20"/>
      <c r="FO130" s="20"/>
      <c r="FU130" s="20"/>
      <c r="FV130" s="20"/>
      <c r="FY130" s="26"/>
      <c r="FZ130" t="e">
        <f>#REF!</f>
        <v>#REF!</v>
      </c>
      <c r="GB130" s="20"/>
      <c r="GC130" s="20"/>
      <c r="GI130" s="20"/>
      <c r="GJ130" s="20"/>
      <c r="GP130" s="20"/>
      <c r="GQ130" s="20"/>
      <c r="GW130" s="20"/>
      <c r="GX130" s="20"/>
      <c r="HD130" s="20"/>
      <c r="HE130" s="20"/>
      <c r="HK130" s="20"/>
      <c r="HL130" s="20"/>
      <c r="HR130" s="20"/>
      <c r="HS130" s="20"/>
      <c r="HY130" s="20"/>
      <c r="HZ130" s="20"/>
      <c r="IF130" s="20"/>
      <c r="IG130" s="20"/>
      <c r="IM130" s="20"/>
      <c r="IN130" s="20"/>
      <c r="IT130" s="20"/>
      <c r="IU130" s="20"/>
      <c r="JA130" s="20"/>
      <c r="JB130" s="20"/>
      <c r="JC130" s="22"/>
      <c r="JD130" s="22"/>
      <c r="JE130" s="22"/>
      <c r="JF130" s="22"/>
      <c r="JG130" s="22"/>
      <c r="JH130" s="20"/>
      <c r="JI130" s="20"/>
      <c r="JJ130" s="22"/>
      <c r="JK130" s="22"/>
      <c r="JL130" s="22"/>
      <c r="JM130" s="22"/>
      <c r="JN130" s="22"/>
      <c r="JO130" s="20"/>
      <c r="JP130" s="20"/>
      <c r="JV130" s="20"/>
      <c r="JW130" s="20"/>
      <c r="JX130" s="158"/>
    </row>
    <row r="131" spans="1:284" ht="12" customHeight="1" x14ac:dyDescent="0.3">
      <c r="A131" s="83">
        <v>4.7</v>
      </c>
      <c r="B131" s="68" t="s">
        <v>218</v>
      </c>
      <c r="C131" s="68"/>
      <c r="D131" s="70">
        <v>45392</v>
      </c>
      <c r="E131" s="71">
        <v>45398</v>
      </c>
      <c r="F131" s="72" t="s">
        <v>41</v>
      </c>
      <c r="G131" s="73"/>
      <c r="H131" s="74"/>
      <c r="I131" s="105"/>
      <c r="J131" s="128"/>
      <c r="K131" s="129"/>
      <c r="P131" s="20"/>
      <c r="Q131" s="20"/>
      <c r="W131" s="20"/>
      <c r="X131" s="20"/>
      <c r="AD131" s="20"/>
      <c r="AE131" s="20"/>
      <c r="AF131" s="22"/>
      <c r="AK131" s="20"/>
      <c r="AL131" s="20"/>
      <c r="AR131" s="20"/>
      <c r="AS131" s="20"/>
      <c r="AY131" s="20"/>
      <c r="AZ131" s="20"/>
      <c r="BF131" s="20"/>
      <c r="BG131" s="20"/>
      <c r="BH131" s="22"/>
      <c r="BM131" s="20"/>
      <c r="BN131" s="20"/>
      <c r="BT131" s="20"/>
      <c r="BU131" s="20"/>
      <c r="CA131" s="20"/>
      <c r="CB131" s="20"/>
      <c r="CH131" s="20"/>
      <c r="CI131" s="20"/>
      <c r="CO131" s="20"/>
      <c r="CP131" s="20"/>
      <c r="CV131" s="20"/>
      <c r="CW131" s="20"/>
      <c r="DC131" s="20"/>
      <c r="DD131" s="20"/>
      <c r="DJ131" s="20"/>
      <c r="DK131" s="20"/>
      <c r="DQ131" s="20"/>
      <c r="DR131" s="20"/>
      <c r="DX131" s="20"/>
      <c r="DY131" s="20"/>
      <c r="EE131" s="20"/>
      <c r="EF131" s="20"/>
      <c r="EL131" s="20"/>
      <c r="EM131" s="20"/>
      <c r="ES131" s="20"/>
      <c r="ET131" s="20"/>
      <c r="EU131" s="22"/>
      <c r="EZ131" s="20"/>
      <c r="FA131" s="20"/>
      <c r="FG131" s="20"/>
      <c r="FH131" s="20"/>
      <c r="FN131" s="20"/>
      <c r="FO131" s="20"/>
      <c r="FU131" s="20"/>
      <c r="FV131" s="20"/>
      <c r="FZ131" s="26"/>
      <c r="GB131" s="20"/>
      <c r="GC131" s="20"/>
      <c r="GI131" s="20"/>
      <c r="GJ131" s="20"/>
      <c r="GP131" s="20"/>
      <c r="GQ131" s="20"/>
      <c r="GW131" s="20"/>
      <c r="GX131" s="20"/>
      <c r="HD131" s="20"/>
      <c r="HE131" s="20"/>
      <c r="HK131" s="20"/>
      <c r="HL131" s="20"/>
      <c r="HR131" s="20"/>
      <c r="HS131" s="20"/>
      <c r="HY131" s="20"/>
      <c r="HZ131" s="20"/>
      <c r="IF131" s="20"/>
      <c r="IG131" s="20"/>
      <c r="IM131" s="20"/>
      <c r="IN131" s="20"/>
      <c r="IT131" s="20"/>
      <c r="IU131" s="20"/>
      <c r="JA131" s="20"/>
      <c r="JB131" s="20"/>
      <c r="JC131" s="22"/>
      <c r="JD131" s="22"/>
      <c r="JE131" s="22"/>
      <c r="JF131" s="22"/>
      <c r="JG131" s="22"/>
      <c r="JH131" s="20"/>
      <c r="JI131" s="20"/>
      <c r="JJ131" s="22"/>
      <c r="JK131" s="22"/>
      <c r="JL131" s="22"/>
      <c r="JM131" s="22"/>
      <c r="JN131" s="22"/>
      <c r="JO131" s="20"/>
      <c r="JP131" s="20"/>
      <c r="JV131" s="20"/>
      <c r="JW131" s="20"/>
      <c r="JX131" s="158"/>
    </row>
    <row r="132" spans="1:284" ht="12" customHeight="1" x14ac:dyDescent="0.3">
      <c r="A132" s="80" t="s">
        <v>219</v>
      </c>
      <c r="B132" s="76" t="s">
        <v>220</v>
      </c>
      <c r="C132" s="76"/>
      <c r="D132" s="78">
        <v>45392</v>
      </c>
      <c r="E132" s="79">
        <v>45393</v>
      </c>
      <c r="F132" s="82" t="s">
        <v>12</v>
      </c>
      <c r="G132" s="81">
        <v>86</v>
      </c>
      <c r="H132" s="80" t="s">
        <v>195</v>
      </c>
      <c r="I132" s="106"/>
      <c r="J132" s="128"/>
      <c r="K132" s="129"/>
      <c r="P132" s="20"/>
      <c r="Q132" s="20"/>
      <c r="W132" s="20"/>
      <c r="X132" s="20"/>
      <c r="AD132" s="20"/>
      <c r="AE132" s="20"/>
      <c r="AF132" s="22"/>
      <c r="AK132" s="20"/>
      <c r="AL132" s="20"/>
      <c r="AR132" s="20"/>
      <c r="AS132" s="20"/>
      <c r="AY132" s="20"/>
      <c r="AZ132" s="20"/>
      <c r="BF132" s="20"/>
      <c r="BG132" s="20"/>
      <c r="BH132" s="22"/>
      <c r="BM132" s="20"/>
      <c r="BN132" s="20"/>
      <c r="BT132" s="20"/>
      <c r="BU132" s="20"/>
      <c r="CA132" s="20"/>
      <c r="CB132" s="20"/>
      <c r="CH132" s="20"/>
      <c r="CI132" s="20"/>
      <c r="CO132" s="20"/>
      <c r="CP132" s="20"/>
      <c r="CV132" s="20"/>
      <c r="CW132" s="20"/>
      <c r="DC132" s="20"/>
      <c r="DD132" s="20"/>
      <c r="DJ132" s="20"/>
      <c r="DK132" s="20"/>
      <c r="DQ132" s="20"/>
      <c r="DR132" s="20"/>
      <c r="DX132" s="20"/>
      <c r="DY132" s="20"/>
      <c r="EE132" s="20"/>
      <c r="EF132" s="20"/>
      <c r="EL132" s="20"/>
      <c r="EM132" s="20"/>
      <c r="ES132" s="20"/>
      <c r="ET132" s="20"/>
      <c r="EU132" s="22"/>
      <c r="EZ132" s="20"/>
      <c r="FA132" s="20"/>
      <c r="FG132" s="20"/>
      <c r="FH132" s="20"/>
      <c r="FN132" s="20"/>
      <c r="FO132" s="20"/>
      <c r="FU132" s="20"/>
      <c r="FV132" s="20"/>
      <c r="GA132" s="26"/>
      <c r="GB132" s="20" t="e">
        <f>#REF!</f>
        <v>#REF!</v>
      </c>
      <c r="GC132" s="20"/>
      <c r="GI132" s="20"/>
      <c r="GJ132" s="20"/>
      <c r="GP132" s="20"/>
      <c r="GQ132" s="20"/>
      <c r="GW132" s="20"/>
      <c r="GX132" s="20"/>
      <c r="HD132" s="20"/>
      <c r="HE132" s="20"/>
      <c r="HK132" s="20"/>
      <c r="HL132" s="20"/>
      <c r="HR132" s="20"/>
      <c r="HS132" s="20"/>
      <c r="HY132" s="20"/>
      <c r="HZ132" s="20"/>
      <c r="IF132" s="20"/>
      <c r="IG132" s="20"/>
      <c r="IM132" s="20"/>
      <c r="IN132" s="20"/>
      <c r="IT132" s="20"/>
      <c r="IU132" s="20"/>
      <c r="JA132" s="20"/>
      <c r="JB132" s="20"/>
      <c r="JC132" s="22"/>
      <c r="JD132" s="22"/>
      <c r="JE132" s="22"/>
      <c r="JF132" s="22"/>
      <c r="JG132" s="22"/>
      <c r="JH132" s="20"/>
      <c r="JI132" s="20"/>
      <c r="JJ132" s="22"/>
      <c r="JK132" s="22"/>
      <c r="JL132" s="22"/>
      <c r="JM132" s="22"/>
      <c r="JN132" s="22"/>
      <c r="JO132" s="20"/>
      <c r="JP132" s="20"/>
      <c r="JV132" s="20"/>
      <c r="JW132" s="20"/>
      <c r="JX132" s="158"/>
    </row>
    <row r="133" spans="1:284" ht="12" customHeight="1" x14ac:dyDescent="0.3">
      <c r="A133" s="80" t="s">
        <v>221</v>
      </c>
      <c r="B133" s="76" t="s">
        <v>197</v>
      </c>
      <c r="C133" s="76"/>
      <c r="D133" s="78">
        <v>45398</v>
      </c>
      <c r="E133" s="79">
        <v>45398</v>
      </c>
      <c r="F133" s="82" t="s">
        <v>27</v>
      </c>
      <c r="G133" s="81">
        <v>87</v>
      </c>
      <c r="H133" s="80" t="s">
        <v>195</v>
      </c>
      <c r="I133" s="106"/>
      <c r="J133" s="128"/>
      <c r="K133" s="129"/>
      <c r="L133" s="37"/>
      <c r="M133" s="37"/>
      <c r="N133" s="37"/>
      <c r="O133" s="37"/>
      <c r="P133" s="33"/>
      <c r="Q133" s="33"/>
      <c r="R133" s="37"/>
      <c r="S133" s="37"/>
      <c r="T133" s="37"/>
      <c r="U133" s="37"/>
      <c r="V133" s="37"/>
      <c r="W133" s="33"/>
      <c r="X133" s="33"/>
      <c r="Y133" s="37"/>
      <c r="Z133" s="37"/>
      <c r="AA133" s="37"/>
      <c r="AB133" s="37"/>
      <c r="AC133" s="37"/>
      <c r="AD133" s="33"/>
      <c r="AE133" s="33"/>
      <c r="AF133" s="38"/>
      <c r="AG133" s="37"/>
      <c r="AH133" s="37"/>
      <c r="AI133" s="37"/>
      <c r="AJ133" s="37"/>
      <c r="AK133" s="33"/>
      <c r="AL133" s="33"/>
      <c r="AM133" s="37"/>
      <c r="AN133" s="37"/>
      <c r="AO133" s="37"/>
      <c r="AP133" s="37"/>
      <c r="AQ133" s="37"/>
      <c r="AR133" s="33"/>
      <c r="AS133" s="33"/>
      <c r="AT133" s="37"/>
      <c r="AU133" s="37"/>
      <c r="AV133" s="37"/>
      <c r="AW133" s="37"/>
      <c r="AX133" s="37"/>
      <c r="AY133" s="33"/>
      <c r="AZ133" s="33"/>
      <c r="BA133" s="37"/>
      <c r="BB133" s="37"/>
      <c r="BC133" s="37"/>
      <c r="BD133" s="37"/>
      <c r="BE133" s="37"/>
      <c r="BF133" s="33"/>
      <c r="BG133" s="33"/>
      <c r="BH133" s="38"/>
      <c r="BI133" s="37"/>
      <c r="BJ133" s="37"/>
      <c r="BK133" s="37"/>
      <c r="BL133" s="37"/>
      <c r="BM133" s="33"/>
      <c r="BN133" s="33"/>
      <c r="BO133" s="37"/>
      <c r="BP133" s="37"/>
      <c r="BQ133" s="37"/>
      <c r="BR133" s="37"/>
      <c r="BS133" s="37"/>
      <c r="BT133" s="33"/>
      <c r="BU133" s="33"/>
      <c r="BV133" s="37"/>
      <c r="BW133" s="37"/>
      <c r="BX133" s="37"/>
      <c r="BY133" s="37"/>
      <c r="BZ133" s="37"/>
      <c r="CA133" s="33"/>
      <c r="CB133" s="33"/>
      <c r="CC133" s="37"/>
      <c r="CD133" s="37"/>
      <c r="CE133" s="37"/>
      <c r="CF133" s="37"/>
      <c r="CG133" s="37"/>
      <c r="CH133" s="33"/>
      <c r="CI133" s="33"/>
      <c r="CJ133" s="37"/>
      <c r="CK133" s="37"/>
      <c r="CL133" s="37"/>
      <c r="CM133" s="37"/>
      <c r="CN133" s="37"/>
      <c r="CO133" s="33"/>
      <c r="CP133" s="33"/>
      <c r="CQ133" s="37"/>
      <c r="CR133" s="37"/>
      <c r="CS133" s="37"/>
      <c r="CT133" s="37"/>
      <c r="CU133" s="37"/>
      <c r="CV133" s="33"/>
      <c r="CW133" s="33"/>
      <c r="CX133" s="37"/>
      <c r="CY133" s="37"/>
      <c r="CZ133" s="37"/>
      <c r="DA133" s="37"/>
      <c r="DB133" s="37"/>
      <c r="DC133" s="33"/>
      <c r="DD133" s="33"/>
      <c r="DE133" s="37"/>
      <c r="DF133" s="37"/>
      <c r="DG133" s="37"/>
      <c r="DH133" s="37"/>
      <c r="DI133" s="37"/>
      <c r="DJ133" s="33"/>
      <c r="DK133" s="33"/>
      <c r="DL133" s="37"/>
      <c r="DM133" s="37"/>
      <c r="DN133" s="37"/>
      <c r="DO133" s="37"/>
      <c r="DP133" s="37"/>
      <c r="DQ133" s="33"/>
      <c r="DR133" s="33"/>
      <c r="DS133" s="37"/>
      <c r="DT133" s="37"/>
      <c r="DU133" s="37"/>
      <c r="DV133" s="37"/>
      <c r="DW133" s="37"/>
      <c r="DX133" s="33"/>
      <c r="DY133" s="33"/>
      <c r="DZ133" s="37"/>
      <c r="EA133" s="37"/>
      <c r="EB133" s="37"/>
      <c r="EC133" s="37"/>
      <c r="ED133" s="37"/>
      <c r="EE133" s="33"/>
      <c r="EF133" s="33"/>
      <c r="EG133" s="37"/>
      <c r="EH133" s="37"/>
      <c r="EI133" s="37"/>
      <c r="EJ133" s="37"/>
      <c r="EK133" s="37"/>
      <c r="EL133" s="33"/>
      <c r="EM133" s="33"/>
      <c r="ES133" s="33"/>
      <c r="ET133" s="33"/>
      <c r="EU133" s="38"/>
      <c r="EV133" s="37"/>
      <c r="EW133" s="37"/>
      <c r="EX133" s="37"/>
      <c r="EY133" s="37"/>
      <c r="EZ133" s="33"/>
      <c r="FA133" s="33"/>
      <c r="FB133" s="37"/>
      <c r="FC133" s="37"/>
      <c r="FD133" s="37"/>
      <c r="FE133" s="37"/>
      <c r="FF133" s="37"/>
      <c r="FG133" s="33"/>
      <c r="FH133" s="33"/>
      <c r="FI133" s="37"/>
      <c r="FJ133" s="37"/>
      <c r="FK133" s="37"/>
      <c r="FL133" s="37"/>
      <c r="FM133" s="37"/>
      <c r="FN133" s="33"/>
      <c r="FO133" s="33"/>
      <c r="FP133" s="37"/>
      <c r="FQ133" s="37"/>
      <c r="FR133" s="37"/>
      <c r="FS133" s="37"/>
      <c r="FT133" s="37"/>
      <c r="FU133" s="33"/>
      <c r="FV133" s="33"/>
      <c r="FW133" s="37"/>
      <c r="FX133" s="37"/>
      <c r="FY133" s="37"/>
      <c r="FZ133" s="37"/>
      <c r="GA133" s="37"/>
      <c r="GB133" s="33"/>
      <c r="GC133" s="33"/>
      <c r="GD133" s="37"/>
      <c r="GE133" s="37"/>
      <c r="GF133" s="37"/>
      <c r="GG133" s="37"/>
      <c r="GH133" s="37"/>
      <c r="GI133" s="33"/>
      <c r="GJ133" s="33"/>
      <c r="GK133" s="37"/>
      <c r="GL133" s="37"/>
      <c r="GM133" s="37"/>
      <c r="GN133" s="37"/>
      <c r="GO133" s="37"/>
      <c r="GP133" s="33"/>
      <c r="GQ133" s="33"/>
      <c r="GR133" s="37"/>
      <c r="GS133" s="37"/>
      <c r="GT133" s="37"/>
      <c r="GU133" s="37"/>
      <c r="GV133" s="37"/>
      <c r="GW133" s="33"/>
      <c r="GX133" s="33"/>
      <c r="GY133" s="37"/>
      <c r="GZ133" s="37"/>
      <c r="HA133" s="37"/>
      <c r="HB133" s="37"/>
      <c r="HC133" s="37"/>
      <c r="HD133" s="33"/>
      <c r="HE133" s="33"/>
      <c r="HF133" s="37"/>
      <c r="HG133" s="37"/>
      <c r="HH133" s="37"/>
      <c r="HI133" s="37"/>
      <c r="HJ133" s="37"/>
      <c r="HK133" s="33"/>
      <c r="HL133" s="33"/>
      <c r="HM133" s="37"/>
      <c r="HN133" s="37"/>
      <c r="HO133" s="37"/>
      <c r="HP133" s="37"/>
      <c r="HQ133" s="37"/>
      <c r="HR133" s="33"/>
      <c r="HS133" s="33"/>
      <c r="HT133" s="37"/>
      <c r="HU133" s="37"/>
      <c r="HV133" s="37"/>
      <c r="HW133" s="37"/>
      <c r="HX133" s="37"/>
      <c r="HY133" s="33"/>
      <c r="HZ133" s="33"/>
      <c r="IA133" s="37"/>
      <c r="IB133" s="37"/>
      <c r="IC133" s="37"/>
      <c r="ID133" s="37"/>
      <c r="IE133" s="37"/>
      <c r="IF133" s="33"/>
      <c r="IG133" s="33"/>
      <c r="IH133" s="37"/>
      <c r="II133" s="37"/>
      <c r="IJ133" s="37"/>
      <c r="IK133" s="37"/>
      <c r="IL133" s="37"/>
      <c r="IM133" s="33"/>
      <c r="IN133" s="33"/>
      <c r="IO133" s="37"/>
      <c r="IP133" s="37"/>
      <c r="IQ133" s="37"/>
      <c r="IR133" s="37"/>
      <c r="IS133" s="37"/>
      <c r="IT133" s="33"/>
      <c r="IU133" s="33"/>
      <c r="IV133" s="37"/>
      <c r="IW133" s="37"/>
      <c r="IX133" s="37"/>
      <c r="IY133" s="37"/>
      <c r="IZ133" s="37"/>
      <c r="JA133" s="33"/>
      <c r="JB133" s="33"/>
      <c r="JC133" s="38"/>
      <c r="JD133" s="38"/>
      <c r="JE133" s="38"/>
      <c r="JF133" s="38"/>
      <c r="JG133" s="38"/>
      <c r="JH133" s="33"/>
      <c r="JI133" s="33"/>
      <c r="JJ133" s="38"/>
      <c r="JK133" s="38"/>
      <c r="JL133" s="38"/>
      <c r="JM133" s="38"/>
      <c r="JN133" s="38"/>
      <c r="JO133" s="33"/>
      <c r="JP133" s="33"/>
      <c r="JQ133" s="37"/>
      <c r="JR133" s="37"/>
      <c r="JS133" s="37"/>
      <c r="JT133" s="37"/>
      <c r="JU133" s="37"/>
      <c r="JV133" s="33"/>
      <c r="JW133" s="33"/>
      <c r="JX133" s="158"/>
    </row>
    <row r="134" spans="1:284" ht="12" customHeight="1" x14ac:dyDescent="0.3">
      <c r="A134" s="83">
        <v>4.8</v>
      </c>
      <c r="B134" s="68" t="s">
        <v>222</v>
      </c>
      <c r="C134" s="68"/>
      <c r="D134" s="70">
        <v>45407</v>
      </c>
      <c r="E134" s="71">
        <v>45413</v>
      </c>
      <c r="F134" s="72" t="s">
        <v>41</v>
      </c>
      <c r="G134" s="73"/>
      <c r="H134" s="74"/>
      <c r="I134" s="105"/>
      <c r="J134" s="128"/>
      <c r="K134" s="129"/>
      <c r="P134" s="20"/>
      <c r="Q134" s="20"/>
      <c r="W134" s="20"/>
      <c r="X134" s="20"/>
      <c r="AD134" s="20"/>
      <c r="AE134" s="20"/>
      <c r="AF134" s="22"/>
      <c r="AK134" s="20"/>
      <c r="AL134" s="20"/>
      <c r="AR134" s="20"/>
      <c r="AS134" s="20"/>
      <c r="AY134" s="20"/>
      <c r="AZ134" s="20"/>
      <c r="BF134" s="20"/>
      <c r="BG134" s="20"/>
      <c r="BH134" s="22"/>
      <c r="BM134" s="20"/>
      <c r="BN134" s="20"/>
      <c r="BT134" s="20"/>
      <c r="BU134" s="20"/>
      <c r="CA134" s="20"/>
      <c r="CB134" s="20"/>
      <c r="CH134" s="20"/>
      <c r="CI134" s="20"/>
      <c r="CO134" s="20"/>
      <c r="CP134" s="20"/>
      <c r="CV134" s="20"/>
      <c r="CW134" s="20"/>
      <c r="DC134" s="20"/>
      <c r="DD134" s="20"/>
      <c r="DJ134" s="20"/>
      <c r="DK134" s="20"/>
      <c r="DQ134" s="20"/>
      <c r="DR134" s="20"/>
      <c r="DX134" s="20"/>
      <c r="DY134" s="20"/>
      <c r="EE134" s="20"/>
      <c r="EF134" s="20"/>
      <c r="EL134" s="20"/>
      <c r="EM134" s="20"/>
      <c r="ES134" s="20"/>
      <c r="ET134" s="20"/>
      <c r="EU134" s="22"/>
      <c r="EZ134" s="20"/>
      <c r="FA134" s="20"/>
      <c r="FG134" s="20"/>
      <c r="FH134" s="20"/>
      <c r="FN134" s="20"/>
      <c r="FO134" s="20"/>
      <c r="FU134" s="20"/>
      <c r="FV134" s="20"/>
      <c r="GB134" s="20"/>
      <c r="GC134" s="20"/>
      <c r="GI134" s="20"/>
      <c r="GJ134" s="20"/>
      <c r="GP134" s="20"/>
      <c r="GQ134" s="20"/>
      <c r="GW134" s="20"/>
      <c r="GX134" s="20"/>
      <c r="HD134" s="20"/>
      <c r="HE134" s="20"/>
      <c r="HK134" s="20"/>
      <c r="HL134" s="20"/>
      <c r="HR134" s="20"/>
      <c r="HS134" s="20"/>
      <c r="HY134" s="20"/>
      <c r="HZ134" s="20"/>
      <c r="IF134" s="20"/>
      <c r="IG134" s="20"/>
      <c r="IM134" s="20"/>
      <c r="IN134" s="20"/>
      <c r="IT134" s="20"/>
      <c r="IU134" s="20"/>
      <c r="JA134" s="20"/>
      <c r="JB134" s="20"/>
      <c r="JC134" s="22"/>
      <c r="JD134" s="22"/>
      <c r="JE134" s="22"/>
      <c r="JF134" s="22"/>
      <c r="JG134" s="22"/>
      <c r="JH134" s="20"/>
      <c r="JI134" s="20"/>
      <c r="JJ134" s="22"/>
      <c r="JK134" s="22"/>
      <c r="JL134" s="22"/>
      <c r="JM134" s="22"/>
      <c r="JN134" s="22"/>
      <c r="JO134" s="20"/>
      <c r="JP134" s="20"/>
      <c r="JV134" s="20"/>
      <c r="JW134" s="20"/>
      <c r="JX134" s="158"/>
    </row>
    <row r="135" spans="1:284" ht="12" customHeight="1" x14ac:dyDescent="0.3">
      <c r="A135" s="80" t="s">
        <v>223</v>
      </c>
      <c r="B135" s="76" t="s">
        <v>224</v>
      </c>
      <c r="C135" s="76"/>
      <c r="D135" s="78">
        <v>45407</v>
      </c>
      <c r="E135" s="79">
        <v>45408</v>
      </c>
      <c r="F135" s="82" t="s">
        <v>12</v>
      </c>
      <c r="G135" s="81">
        <v>91</v>
      </c>
      <c r="H135" s="80" t="s">
        <v>195</v>
      </c>
      <c r="I135" s="106"/>
      <c r="J135" s="88"/>
      <c r="K135" s="1">
        <v>45292</v>
      </c>
      <c r="L135" s="2">
        <v>45293</v>
      </c>
      <c r="M135" s="2">
        <v>45294</v>
      </c>
      <c r="N135" s="2">
        <v>45295</v>
      </c>
      <c r="O135" s="2">
        <v>45296</v>
      </c>
      <c r="P135" s="3">
        <v>45297</v>
      </c>
      <c r="Q135" s="3">
        <v>45298</v>
      </c>
      <c r="R135" s="2">
        <v>45299</v>
      </c>
      <c r="S135" s="2">
        <v>45300</v>
      </c>
      <c r="T135" s="2">
        <v>45301</v>
      </c>
      <c r="U135" s="2">
        <v>45302</v>
      </c>
      <c r="V135" s="2">
        <v>45303</v>
      </c>
      <c r="W135" s="3">
        <v>45304</v>
      </c>
      <c r="X135" s="3">
        <v>45305</v>
      </c>
      <c r="Y135" s="2">
        <v>45306</v>
      </c>
      <c r="Z135" s="2">
        <v>45307</v>
      </c>
      <c r="AA135" s="2">
        <v>45308</v>
      </c>
      <c r="AB135" s="2">
        <v>45309</v>
      </c>
      <c r="AC135" s="2">
        <v>45310</v>
      </c>
      <c r="AD135" s="3">
        <v>45311</v>
      </c>
      <c r="AE135" s="3">
        <v>45312</v>
      </c>
      <c r="AF135" s="2">
        <v>45313</v>
      </c>
      <c r="AG135" s="2">
        <v>45314</v>
      </c>
      <c r="AH135" s="2">
        <v>45315</v>
      </c>
      <c r="AI135" s="2">
        <v>45316</v>
      </c>
      <c r="AJ135" s="2">
        <v>45317</v>
      </c>
      <c r="AK135" s="3">
        <v>45318</v>
      </c>
      <c r="AL135" s="3">
        <v>45319</v>
      </c>
      <c r="AM135" s="2">
        <v>45320</v>
      </c>
      <c r="AN135" s="2">
        <v>45321</v>
      </c>
      <c r="AO135" s="2">
        <v>45322</v>
      </c>
      <c r="AP135" s="2">
        <v>45323</v>
      </c>
      <c r="AQ135" s="2">
        <v>45324</v>
      </c>
      <c r="AR135" s="3">
        <v>45325</v>
      </c>
      <c r="AS135" s="3">
        <v>45326</v>
      </c>
      <c r="AT135" s="2">
        <v>45327</v>
      </c>
      <c r="AU135" s="2">
        <v>45328</v>
      </c>
      <c r="AV135" s="2">
        <v>45329</v>
      </c>
      <c r="AW135" s="2">
        <v>45330</v>
      </c>
      <c r="AX135" s="2">
        <v>45331</v>
      </c>
      <c r="AY135" s="3">
        <v>45332</v>
      </c>
      <c r="AZ135" s="3">
        <v>45333</v>
      </c>
      <c r="BA135" s="2">
        <v>45334</v>
      </c>
      <c r="BB135" s="2">
        <v>45335</v>
      </c>
      <c r="BC135" s="2">
        <v>45336</v>
      </c>
      <c r="BD135" s="2">
        <v>45337</v>
      </c>
      <c r="BE135" s="2">
        <v>45338</v>
      </c>
      <c r="BF135" s="3">
        <v>45339</v>
      </c>
      <c r="BG135" s="3">
        <v>45340</v>
      </c>
      <c r="BH135" s="2">
        <v>45341</v>
      </c>
      <c r="BI135" s="2">
        <v>45342</v>
      </c>
      <c r="BJ135" s="2">
        <v>45343</v>
      </c>
      <c r="BK135" s="2">
        <v>45344</v>
      </c>
      <c r="BL135" s="2">
        <v>45345</v>
      </c>
      <c r="BM135" s="3">
        <v>45346</v>
      </c>
      <c r="BN135" s="3">
        <v>45347</v>
      </c>
      <c r="BO135" s="2">
        <v>45348</v>
      </c>
      <c r="BP135" s="2">
        <v>45349</v>
      </c>
      <c r="BQ135" s="2">
        <v>45350</v>
      </c>
      <c r="BR135" s="2">
        <v>45351</v>
      </c>
      <c r="BS135" s="2">
        <v>45352</v>
      </c>
      <c r="BT135" s="4">
        <v>45353</v>
      </c>
      <c r="BU135" s="4">
        <v>45354</v>
      </c>
      <c r="BV135" s="2">
        <v>45355</v>
      </c>
      <c r="BW135" s="2">
        <v>45356</v>
      </c>
      <c r="BX135" s="2">
        <v>45357</v>
      </c>
      <c r="BY135" s="2">
        <v>45358</v>
      </c>
      <c r="BZ135" s="2">
        <v>45359</v>
      </c>
      <c r="CA135" s="4">
        <v>45360</v>
      </c>
      <c r="CB135" s="4">
        <v>45361</v>
      </c>
      <c r="CC135" s="2">
        <v>45362</v>
      </c>
      <c r="CD135" s="2">
        <v>45363</v>
      </c>
      <c r="CE135" s="2">
        <v>45364</v>
      </c>
      <c r="CF135" s="2">
        <v>45365</v>
      </c>
      <c r="CG135" s="2">
        <v>45366</v>
      </c>
      <c r="CH135" s="4">
        <v>45367</v>
      </c>
      <c r="CI135" s="4">
        <v>45368</v>
      </c>
      <c r="CJ135" s="2">
        <v>45369</v>
      </c>
      <c r="CK135" s="2">
        <v>45370</v>
      </c>
      <c r="CL135" s="2">
        <v>45371</v>
      </c>
      <c r="CM135" s="2">
        <v>45372</v>
      </c>
      <c r="CN135" s="2">
        <v>45373</v>
      </c>
      <c r="CO135" s="5">
        <v>45374</v>
      </c>
      <c r="CP135" s="5">
        <v>45375</v>
      </c>
      <c r="CQ135" s="2">
        <v>45376</v>
      </c>
      <c r="CR135" s="2">
        <v>45377</v>
      </c>
      <c r="CS135" s="2">
        <v>45378</v>
      </c>
      <c r="CT135" s="2">
        <v>45379</v>
      </c>
      <c r="CU135" s="2">
        <v>45380</v>
      </c>
      <c r="CV135" s="4">
        <v>45381</v>
      </c>
      <c r="CW135" s="4">
        <v>45382</v>
      </c>
      <c r="CX135" s="2">
        <v>45383</v>
      </c>
      <c r="CY135" s="2">
        <v>45384</v>
      </c>
      <c r="CZ135" s="2">
        <v>45385</v>
      </c>
      <c r="DA135" s="2">
        <v>45386</v>
      </c>
      <c r="DB135" s="2">
        <v>45387</v>
      </c>
      <c r="DC135" s="5">
        <v>45388</v>
      </c>
      <c r="DD135" s="5">
        <v>45389</v>
      </c>
      <c r="DE135" s="2">
        <v>45390</v>
      </c>
      <c r="DF135" s="2">
        <v>45391</v>
      </c>
      <c r="DG135" s="2">
        <v>45392</v>
      </c>
      <c r="DH135" s="2">
        <v>45393</v>
      </c>
      <c r="DI135" s="2">
        <v>45394</v>
      </c>
      <c r="DJ135" s="4">
        <v>45395</v>
      </c>
      <c r="DK135" s="4">
        <v>45396</v>
      </c>
      <c r="DL135" s="2">
        <v>45397</v>
      </c>
      <c r="DM135" s="2">
        <v>45398</v>
      </c>
      <c r="DN135" s="2">
        <v>45399</v>
      </c>
      <c r="DO135" s="2">
        <v>45400</v>
      </c>
      <c r="DP135" s="2">
        <v>45401</v>
      </c>
      <c r="DQ135" s="4">
        <v>45402</v>
      </c>
      <c r="DR135" s="4">
        <v>45403</v>
      </c>
      <c r="DS135" s="2">
        <v>45404</v>
      </c>
      <c r="DT135" s="2">
        <v>45405</v>
      </c>
      <c r="DU135" s="2">
        <v>45406</v>
      </c>
      <c r="DV135" s="2">
        <v>45407</v>
      </c>
      <c r="DW135" s="2">
        <v>45408</v>
      </c>
      <c r="DX135" s="4">
        <v>45409</v>
      </c>
      <c r="DY135" s="4">
        <v>45410</v>
      </c>
      <c r="DZ135" s="2">
        <v>45411</v>
      </c>
      <c r="EA135" s="2">
        <v>45412</v>
      </c>
      <c r="EB135" s="2">
        <v>45413</v>
      </c>
      <c r="EC135" s="2">
        <v>45414</v>
      </c>
      <c r="ED135" s="2">
        <v>45415</v>
      </c>
      <c r="EE135" s="4">
        <v>45416</v>
      </c>
      <c r="EF135" s="4">
        <v>45417</v>
      </c>
      <c r="EG135" s="2">
        <v>45418</v>
      </c>
      <c r="EH135" s="2">
        <v>45419</v>
      </c>
      <c r="EI135" s="2">
        <v>45420</v>
      </c>
      <c r="EJ135" s="2">
        <v>45421</v>
      </c>
      <c r="EK135" s="2">
        <v>45422</v>
      </c>
      <c r="EL135" s="4">
        <v>45423</v>
      </c>
      <c r="EM135" s="4">
        <v>45424</v>
      </c>
      <c r="EN135" s="2">
        <v>45425</v>
      </c>
      <c r="EO135" s="2">
        <v>45426</v>
      </c>
      <c r="EP135" s="2">
        <v>45427</v>
      </c>
      <c r="EQ135" s="2">
        <v>45428</v>
      </c>
      <c r="ER135" s="2">
        <v>45429</v>
      </c>
      <c r="ES135" s="4">
        <v>45430</v>
      </c>
      <c r="ET135" s="4">
        <v>45431</v>
      </c>
      <c r="EU135" s="2">
        <v>45432</v>
      </c>
      <c r="EV135" s="2">
        <v>45433</v>
      </c>
      <c r="EW135" s="2">
        <v>45434</v>
      </c>
      <c r="EX135" s="2">
        <v>45435</v>
      </c>
      <c r="EY135" s="2">
        <v>45436</v>
      </c>
      <c r="EZ135" s="4">
        <v>45437</v>
      </c>
      <c r="FA135" s="4">
        <v>45438</v>
      </c>
      <c r="FB135" s="2">
        <v>45439</v>
      </c>
      <c r="FC135" s="2">
        <v>45440</v>
      </c>
      <c r="FD135" s="2">
        <v>45441</v>
      </c>
      <c r="FE135" s="2">
        <v>45442</v>
      </c>
      <c r="FF135" s="2">
        <v>45443</v>
      </c>
      <c r="FG135" s="4">
        <v>45444</v>
      </c>
      <c r="FH135" s="4">
        <v>45445</v>
      </c>
      <c r="FI135" s="2">
        <v>45446</v>
      </c>
      <c r="FJ135" s="2">
        <v>45447</v>
      </c>
      <c r="FK135" s="2">
        <v>45448</v>
      </c>
      <c r="FL135" s="2">
        <v>45449</v>
      </c>
      <c r="FM135" s="2">
        <v>45450</v>
      </c>
      <c r="FN135" s="4">
        <v>45451</v>
      </c>
      <c r="FO135" s="4">
        <v>45452</v>
      </c>
      <c r="FP135" s="2">
        <v>45453</v>
      </c>
      <c r="FQ135" s="2">
        <v>45454</v>
      </c>
      <c r="FR135" s="2">
        <v>45455</v>
      </c>
      <c r="FS135" s="2">
        <v>45456</v>
      </c>
      <c r="FT135" s="2">
        <v>45457</v>
      </c>
      <c r="FU135" s="4">
        <v>45458</v>
      </c>
      <c r="FV135" s="4">
        <v>45459</v>
      </c>
      <c r="FW135" s="2">
        <v>45460</v>
      </c>
      <c r="FX135" s="2">
        <v>45461</v>
      </c>
      <c r="FY135" s="2">
        <v>45462</v>
      </c>
      <c r="FZ135" s="2">
        <v>45463</v>
      </c>
      <c r="GA135" s="2">
        <v>45464</v>
      </c>
      <c r="GB135" s="4">
        <v>45465</v>
      </c>
      <c r="GC135" s="4">
        <v>45466</v>
      </c>
      <c r="GD135" s="2">
        <v>45467</v>
      </c>
      <c r="GE135" s="2">
        <v>45468</v>
      </c>
      <c r="GF135" s="2">
        <v>45469</v>
      </c>
      <c r="GG135" s="2">
        <v>45470</v>
      </c>
      <c r="GH135" s="2">
        <v>45471</v>
      </c>
      <c r="GI135" s="4">
        <v>45472</v>
      </c>
      <c r="GJ135" s="4">
        <v>45473</v>
      </c>
      <c r="GK135" s="2">
        <v>45474</v>
      </c>
      <c r="GL135" s="2">
        <v>45475</v>
      </c>
      <c r="GM135" s="2">
        <v>45476</v>
      </c>
      <c r="GN135" s="2">
        <v>45477</v>
      </c>
      <c r="GO135" s="2">
        <v>45478</v>
      </c>
      <c r="GP135" s="4">
        <v>45479</v>
      </c>
      <c r="GQ135" s="4">
        <v>45480</v>
      </c>
      <c r="GR135" s="2">
        <v>45481</v>
      </c>
      <c r="GS135" s="2">
        <v>45482</v>
      </c>
      <c r="GT135" s="2">
        <v>45483</v>
      </c>
      <c r="GU135" s="2">
        <v>45484</v>
      </c>
      <c r="GV135" s="2">
        <v>45485</v>
      </c>
      <c r="GW135" s="4">
        <v>45486</v>
      </c>
      <c r="GX135" s="4">
        <v>45487</v>
      </c>
      <c r="GY135" s="2">
        <v>45488</v>
      </c>
      <c r="GZ135" s="2">
        <v>45489</v>
      </c>
      <c r="HA135" s="2">
        <v>45490</v>
      </c>
      <c r="HB135" s="2">
        <v>45491</v>
      </c>
      <c r="HC135" s="2">
        <v>45492</v>
      </c>
      <c r="HD135" s="4">
        <v>45493</v>
      </c>
      <c r="HE135" s="4">
        <v>45494</v>
      </c>
      <c r="HF135" s="2">
        <v>45495</v>
      </c>
      <c r="HG135" s="2">
        <v>45496</v>
      </c>
      <c r="HH135" s="2">
        <v>45497</v>
      </c>
      <c r="HI135" s="2">
        <v>45498</v>
      </c>
      <c r="HJ135" s="2">
        <v>45499</v>
      </c>
      <c r="HK135" s="4">
        <v>45500</v>
      </c>
      <c r="HL135" s="4">
        <v>45501</v>
      </c>
      <c r="HM135" s="2">
        <v>45502</v>
      </c>
      <c r="HN135" s="2">
        <v>45503</v>
      </c>
      <c r="HO135" s="2">
        <v>45504</v>
      </c>
      <c r="HP135" s="2">
        <v>45505</v>
      </c>
      <c r="HQ135" s="2">
        <v>45506</v>
      </c>
      <c r="HR135" s="4">
        <v>45507</v>
      </c>
      <c r="HS135" s="4">
        <v>45508</v>
      </c>
      <c r="HT135" s="2">
        <v>45509</v>
      </c>
      <c r="HU135" s="2">
        <v>45510</v>
      </c>
      <c r="HV135" s="2">
        <v>45511</v>
      </c>
      <c r="HW135" s="2">
        <v>45512</v>
      </c>
      <c r="HX135" s="2">
        <v>45513</v>
      </c>
      <c r="HY135" s="4">
        <v>45514</v>
      </c>
      <c r="HZ135" s="4">
        <v>45515</v>
      </c>
      <c r="IA135" s="2">
        <v>45516</v>
      </c>
      <c r="IB135" s="2">
        <v>45517</v>
      </c>
      <c r="IC135" s="2">
        <v>45518</v>
      </c>
      <c r="ID135" s="2">
        <v>45519</v>
      </c>
      <c r="IE135" s="2">
        <v>45520</v>
      </c>
      <c r="IF135" s="4">
        <v>45521</v>
      </c>
      <c r="IG135" s="4">
        <v>45522</v>
      </c>
      <c r="IH135" s="2">
        <v>45523</v>
      </c>
      <c r="II135" s="2">
        <v>45524</v>
      </c>
      <c r="IJ135" s="2">
        <v>45525</v>
      </c>
      <c r="IK135" s="2">
        <v>45526</v>
      </c>
      <c r="IL135" s="2">
        <v>45527</v>
      </c>
      <c r="IM135" s="4">
        <v>45528</v>
      </c>
      <c r="IN135" s="4">
        <v>45529</v>
      </c>
      <c r="IO135" s="2">
        <v>45530</v>
      </c>
      <c r="IP135" s="2">
        <v>45531</v>
      </c>
      <c r="IQ135" s="2">
        <v>45532</v>
      </c>
      <c r="IR135" s="2">
        <v>45533</v>
      </c>
      <c r="IS135" s="2">
        <v>45534</v>
      </c>
      <c r="IT135" s="4">
        <v>45535</v>
      </c>
      <c r="IU135" s="4">
        <v>45536</v>
      </c>
      <c r="IV135" s="2">
        <v>45537</v>
      </c>
      <c r="IW135" s="2">
        <v>45538</v>
      </c>
      <c r="IX135" s="2">
        <v>45539</v>
      </c>
      <c r="IY135" s="2">
        <v>45540</v>
      </c>
      <c r="IZ135" s="2">
        <v>45541</v>
      </c>
      <c r="JA135" s="4">
        <v>45542</v>
      </c>
      <c r="JB135" s="4">
        <v>45543</v>
      </c>
      <c r="JC135" s="2">
        <v>45544</v>
      </c>
      <c r="JD135" s="2">
        <v>45545</v>
      </c>
      <c r="JE135" s="2">
        <v>45546</v>
      </c>
      <c r="JF135" s="2">
        <v>45547</v>
      </c>
      <c r="JG135" s="2">
        <v>45548</v>
      </c>
      <c r="JH135" s="4">
        <v>45549</v>
      </c>
      <c r="JI135" s="4">
        <v>45550</v>
      </c>
      <c r="JJ135" s="2">
        <v>45551</v>
      </c>
      <c r="JK135" s="2">
        <v>45552</v>
      </c>
      <c r="JL135" s="2">
        <v>45553</v>
      </c>
      <c r="JM135" s="2">
        <v>45554</v>
      </c>
      <c r="JN135" s="2">
        <v>45555</v>
      </c>
      <c r="JO135" s="4">
        <v>45556</v>
      </c>
      <c r="JP135" s="4">
        <v>45557</v>
      </c>
      <c r="JQ135" s="2">
        <v>45558</v>
      </c>
      <c r="JR135" s="2">
        <v>45559</v>
      </c>
      <c r="JS135" s="2">
        <v>45560</v>
      </c>
      <c r="JT135" s="2">
        <v>45561</v>
      </c>
      <c r="JU135" s="2">
        <v>45562</v>
      </c>
      <c r="JV135" s="4">
        <v>45563</v>
      </c>
      <c r="JW135" s="4">
        <v>45564</v>
      </c>
      <c r="JX135" s="158"/>
    </row>
    <row r="136" spans="1:284" ht="12" customHeight="1" x14ac:dyDescent="0.35">
      <c r="A136" s="80" t="s">
        <v>225</v>
      </c>
      <c r="B136" s="76" t="s">
        <v>197</v>
      </c>
      <c r="C136" s="76"/>
      <c r="D136" s="78">
        <v>45413</v>
      </c>
      <c r="E136" s="79">
        <v>45413</v>
      </c>
      <c r="F136" s="82" t="s">
        <v>27</v>
      </c>
      <c r="G136" s="81">
        <v>92</v>
      </c>
      <c r="H136" s="80" t="s">
        <v>195</v>
      </c>
      <c r="I136" s="106"/>
      <c r="J136" s="88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  <c r="CT136" s="34"/>
      <c r="CU136" s="34"/>
      <c r="CV136" s="34"/>
      <c r="CW136" s="34"/>
      <c r="CX136" s="34"/>
      <c r="CY136" s="34"/>
      <c r="CZ136" s="34"/>
      <c r="DA136" s="34"/>
      <c r="DB136" s="34"/>
      <c r="DC136" s="34"/>
      <c r="DD136" s="34"/>
      <c r="DE136" s="34"/>
      <c r="DF136" s="34"/>
      <c r="DG136" s="34"/>
      <c r="DH136" s="34"/>
      <c r="DI136" s="34"/>
      <c r="DJ136" s="34"/>
      <c r="DK136" s="34"/>
      <c r="DL136" s="34"/>
      <c r="DM136" s="34"/>
      <c r="DN136" s="34"/>
      <c r="DO136" s="34"/>
      <c r="DP136" s="34"/>
      <c r="DQ136" s="35"/>
      <c r="DR136" s="35"/>
      <c r="DS136" s="35"/>
      <c r="DT136" s="39" t="e">
        <f>#REF!</f>
        <v>#REF!</v>
      </c>
      <c r="DU136" s="40"/>
      <c r="DV136" s="40"/>
      <c r="DW136" s="40"/>
      <c r="DX136" s="40"/>
      <c r="DY136" s="40"/>
      <c r="DZ136" s="40"/>
      <c r="EA136" s="40"/>
      <c r="EB136" s="40"/>
      <c r="EC136" s="40"/>
      <c r="ED136" s="40"/>
      <c r="EE136" s="40"/>
      <c r="EF136" s="40"/>
      <c r="EG136" s="39"/>
      <c r="EH136" s="40"/>
      <c r="EI136" s="40"/>
      <c r="EJ136" s="40"/>
      <c r="EK136" s="40"/>
      <c r="EL136" s="40"/>
      <c r="EM136" s="40"/>
      <c r="EN136" s="40"/>
      <c r="EO136" s="40"/>
      <c r="EP136" s="40"/>
      <c r="EQ136" s="40"/>
      <c r="ER136" s="40"/>
      <c r="ES136" s="40"/>
      <c r="ET136" s="40"/>
      <c r="EU136" s="40"/>
      <c r="EV136" s="40"/>
      <c r="EW136" s="40"/>
      <c r="EX136" s="40"/>
      <c r="EY136" s="40"/>
      <c r="EZ136" s="40"/>
      <c r="FA136" s="40"/>
      <c r="FB136" s="40"/>
      <c r="FC136" s="40"/>
      <c r="FD136" s="40"/>
      <c r="FE136" s="40"/>
      <c r="FF136" s="40"/>
      <c r="FG136" s="40"/>
      <c r="FH136" s="40"/>
      <c r="FI136" s="40"/>
      <c r="FJ136" s="40"/>
      <c r="FK136" s="40"/>
      <c r="FL136" s="40"/>
      <c r="FM136" s="40"/>
      <c r="FN136" s="40"/>
      <c r="FO136" s="40"/>
      <c r="FP136" s="40"/>
      <c r="FQ136" s="40"/>
      <c r="FR136" s="40"/>
      <c r="FS136" s="40"/>
      <c r="FT136" s="40"/>
      <c r="FU136" s="40"/>
      <c r="FV136" s="40"/>
      <c r="FW136" s="40"/>
      <c r="FX136" s="40"/>
      <c r="FY136" s="40"/>
      <c r="FZ136" s="40"/>
      <c r="GA136" s="40"/>
      <c r="GB136" s="40"/>
      <c r="GC136" s="40"/>
      <c r="GD136" s="40"/>
      <c r="GE136" s="40"/>
      <c r="GF136" s="40"/>
      <c r="GG136" s="40"/>
      <c r="GH136" s="40"/>
      <c r="GI136" s="40"/>
      <c r="GJ136" s="40"/>
      <c r="GK136" s="40"/>
      <c r="GL136" s="40"/>
      <c r="GM136" s="40"/>
      <c r="GN136" s="40"/>
      <c r="GO136" s="40"/>
      <c r="GP136" s="40"/>
      <c r="GQ136" s="40"/>
      <c r="GR136" s="40"/>
      <c r="GS136" s="40"/>
      <c r="GT136" s="40"/>
      <c r="GU136" s="40"/>
      <c r="GV136" s="40"/>
      <c r="GW136" s="40"/>
      <c r="GX136" s="40"/>
      <c r="GY136" s="40"/>
      <c r="GZ136" s="40"/>
      <c r="HA136" s="40"/>
      <c r="HB136" s="40"/>
      <c r="HC136" s="40"/>
      <c r="HD136" s="40"/>
      <c r="HE136" s="40"/>
      <c r="HF136" s="40"/>
      <c r="HG136" s="40"/>
      <c r="HH136" s="40"/>
      <c r="HI136" s="40"/>
      <c r="HJ136" s="40"/>
      <c r="HK136" s="40"/>
      <c r="HL136" s="40"/>
      <c r="HM136" s="40"/>
      <c r="HN136" s="40"/>
      <c r="HO136" s="40"/>
      <c r="HP136" s="40"/>
      <c r="HQ136" s="40"/>
      <c r="HR136" s="40"/>
      <c r="HS136" s="40"/>
      <c r="HT136" s="40"/>
      <c r="HU136" s="40"/>
      <c r="HV136" s="40"/>
      <c r="HW136" s="40"/>
      <c r="HX136" s="40"/>
      <c r="HY136" s="40"/>
      <c r="HZ136" s="40"/>
      <c r="IA136" s="40"/>
      <c r="IB136" s="40"/>
      <c r="IC136" s="40"/>
      <c r="ID136" s="40"/>
      <c r="IE136" s="40"/>
      <c r="IF136" s="40"/>
      <c r="IG136" s="40"/>
      <c r="IH136" s="40"/>
      <c r="II136" s="40"/>
      <c r="IJ136" s="40"/>
      <c r="IK136" s="40"/>
      <c r="IL136" s="40"/>
      <c r="IM136" s="40"/>
      <c r="IN136" s="40"/>
      <c r="IO136" s="40"/>
      <c r="IP136" s="40"/>
      <c r="IQ136" s="40"/>
      <c r="IR136" s="40"/>
      <c r="IS136" s="40"/>
      <c r="IT136" s="40"/>
      <c r="IU136" s="40"/>
      <c r="IV136" s="40"/>
      <c r="IW136" s="40"/>
      <c r="IX136" s="40"/>
      <c r="IY136" s="40"/>
      <c r="IZ136" s="40"/>
      <c r="JA136" s="40"/>
      <c r="JB136" s="40"/>
      <c r="JC136" s="40"/>
      <c r="JD136" s="40"/>
      <c r="JE136" s="40"/>
      <c r="JF136" s="40"/>
      <c r="JG136" s="40"/>
      <c r="JH136" s="40"/>
      <c r="JI136" s="40"/>
      <c r="JJ136" s="40"/>
      <c r="JK136" s="40"/>
      <c r="JL136" s="40"/>
      <c r="JM136" s="40"/>
      <c r="JN136" s="40"/>
      <c r="JO136" s="40"/>
      <c r="JP136" s="40"/>
      <c r="JQ136" s="40"/>
      <c r="JR136" s="40"/>
      <c r="JS136" s="40"/>
      <c r="JT136" s="40"/>
      <c r="JU136" s="40"/>
      <c r="JV136" s="40"/>
      <c r="JW136" s="40"/>
      <c r="JX136" s="158"/>
    </row>
    <row r="137" spans="1:284" ht="12" customHeight="1" x14ac:dyDescent="0.3">
      <c r="A137" s="83">
        <v>4.9000000000000004</v>
      </c>
      <c r="B137" s="68" t="s">
        <v>226</v>
      </c>
      <c r="C137" s="68"/>
      <c r="D137" s="70">
        <v>45392</v>
      </c>
      <c r="E137" s="71">
        <v>45398</v>
      </c>
      <c r="F137" s="72" t="s">
        <v>41</v>
      </c>
      <c r="G137" s="73"/>
      <c r="H137" s="74"/>
      <c r="I137" s="105"/>
      <c r="J137" s="87"/>
      <c r="K137" s="29"/>
      <c r="P137" s="20"/>
      <c r="Q137" s="20"/>
      <c r="W137" s="20"/>
      <c r="X137" s="20"/>
      <c r="AD137" s="20"/>
      <c r="AE137" s="20"/>
      <c r="AF137" s="22"/>
      <c r="AK137" s="20"/>
      <c r="AL137" s="20"/>
      <c r="AR137" s="20"/>
      <c r="AS137" s="20"/>
      <c r="AY137" s="20"/>
      <c r="AZ137" s="20"/>
      <c r="BF137" s="20"/>
      <c r="BG137" s="20"/>
      <c r="BH137" s="22"/>
      <c r="BM137" s="20"/>
      <c r="BN137" s="20"/>
      <c r="BT137" s="20"/>
      <c r="BU137" s="20"/>
      <c r="CA137" s="20"/>
      <c r="CB137" s="20"/>
      <c r="CH137" s="20"/>
      <c r="CI137" s="20"/>
      <c r="CO137" s="20"/>
      <c r="CP137" s="20"/>
      <c r="CV137" s="20"/>
      <c r="CW137" s="20"/>
      <c r="DC137" s="20"/>
      <c r="DD137" s="20"/>
      <c r="DJ137" s="20"/>
      <c r="DK137" s="20"/>
      <c r="DQ137" s="20"/>
      <c r="DR137" s="20"/>
      <c r="DX137" s="20"/>
      <c r="DY137" s="20"/>
      <c r="EE137" s="20"/>
      <c r="EF137" s="20"/>
      <c r="EL137" s="20"/>
      <c r="EM137" s="20"/>
      <c r="ES137" s="20"/>
      <c r="ET137" s="20"/>
      <c r="EU137" s="22"/>
      <c r="EZ137" s="20"/>
      <c r="FA137" s="20"/>
      <c r="FG137" s="20"/>
      <c r="FH137" s="20"/>
      <c r="FN137" s="20"/>
      <c r="FO137" s="20"/>
      <c r="FU137" s="20"/>
      <c r="FV137" s="20"/>
      <c r="GB137" s="20"/>
      <c r="GC137" s="20"/>
      <c r="GI137" s="20"/>
      <c r="GJ137" s="20"/>
      <c r="GP137" s="20"/>
      <c r="GQ137" s="20"/>
      <c r="GW137" s="20"/>
      <c r="GX137" s="20"/>
      <c r="HD137" s="20"/>
      <c r="HE137" s="20"/>
      <c r="HK137" s="20"/>
      <c r="HL137" s="20"/>
      <c r="HR137" s="20"/>
      <c r="HS137" s="20"/>
      <c r="HY137" s="20"/>
      <c r="HZ137" s="20"/>
      <c r="IF137" s="20"/>
      <c r="IG137" s="20"/>
      <c r="IM137" s="20"/>
      <c r="IN137" s="20"/>
      <c r="IT137" s="20"/>
      <c r="IU137" s="20"/>
      <c r="JA137" s="20"/>
      <c r="JB137" s="20"/>
      <c r="JC137" s="22"/>
      <c r="JD137" s="22"/>
      <c r="JE137" s="22"/>
      <c r="JF137" s="22"/>
      <c r="JG137" s="22"/>
      <c r="JH137" s="20"/>
      <c r="JI137" s="20"/>
      <c r="JJ137" s="22"/>
      <c r="JK137" s="22"/>
      <c r="JL137" s="22"/>
      <c r="JM137" s="22"/>
      <c r="JN137" s="22"/>
      <c r="JO137" s="20"/>
      <c r="JP137" s="20"/>
      <c r="JV137" s="20"/>
      <c r="JW137" s="20"/>
      <c r="JX137" s="158"/>
    </row>
    <row r="138" spans="1:284" ht="12" customHeight="1" x14ac:dyDescent="0.3">
      <c r="A138" s="80" t="s">
        <v>227</v>
      </c>
      <c r="B138" s="76" t="s">
        <v>228</v>
      </c>
      <c r="C138" s="76"/>
      <c r="D138" s="78">
        <v>45392</v>
      </c>
      <c r="E138" s="79">
        <v>45393</v>
      </c>
      <c r="F138" s="82" t="s">
        <v>12</v>
      </c>
      <c r="G138" s="81">
        <v>96</v>
      </c>
      <c r="H138" s="80" t="s">
        <v>195</v>
      </c>
      <c r="I138" s="106"/>
      <c r="J138" s="88"/>
      <c r="K138" s="30"/>
      <c r="P138" s="20"/>
      <c r="Q138" s="20"/>
      <c r="W138" s="20"/>
      <c r="X138" s="20"/>
      <c r="AD138" s="20"/>
      <c r="AE138" s="20"/>
      <c r="AF138" s="22"/>
      <c r="AK138" s="20"/>
      <c r="AL138" s="20"/>
      <c r="AR138" s="20"/>
      <c r="AS138" s="20"/>
      <c r="AY138" s="20"/>
      <c r="AZ138" s="20"/>
      <c r="BF138" s="20"/>
      <c r="BG138" s="20"/>
      <c r="BH138" s="22"/>
      <c r="BM138" s="20"/>
      <c r="BN138" s="20"/>
      <c r="BT138" s="20"/>
      <c r="BU138" s="20"/>
      <c r="CA138" s="20"/>
      <c r="CB138" s="20"/>
      <c r="CH138" s="20"/>
      <c r="CI138" s="20"/>
      <c r="CO138" s="20"/>
      <c r="CP138" s="20"/>
      <c r="CV138" s="20"/>
      <c r="CW138" s="20"/>
      <c r="DC138" s="20"/>
      <c r="DD138" s="20"/>
      <c r="DJ138" s="20"/>
      <c r="DK138" s="20"/>
      <c r="DQ138" s="20"/>
      <c r="DR138" s="20"/>
      <c r="DT138" s="24"/>
      <c r="DU138" s="25"/>
      <c r="DV138" t="e">
        <f>#REF!</f>
        <v>#REF!</v>
      </c>
      <c r="DX138" s="20"/>
      <c r="DY138" s="20"/>
      <c r="EE138" s="20"/>
      <c r="EF138" s="20"/>
      <c r="EL138" s="20"/>
      <c r="EM138" s="20"/>
      <c r="ES138" s="20"/>
      <c r="ET138" s="20"/>
      <c r="EU138" s="22"/>
      <c r="EZ138" s="20"/>
      <c r="FA138" s="20"/>
      <c r="FG138" s="20"/>
      <c r="FH138" s="20"/>
      <c r="FN138" s="20"/>
      <c r="FO138" s="20"/>
      <c r="FU138" s="20"/>
      <c r="FV138" s="20"/>
      <c r="GB138" s="20"/>
      <c r="GC138" s="20"/>
      <c r="GI138" s="20"/>
      <c r="GJ138" s="20"/>
      <c r="GP138" s="20"/>
      <c r="GQ138" s="20"/>
      <c r="GW138" s="20"/>
      <c r="GX138" s="20"/>
      <c r="HD138" s="20"/>
      <c r="HE138" s="20"/>
      <c r="HK138" s="20"/>
      <c r="HL138" s="20"/>
      <c r="HR138" s="20"/>
      <c r="HS138" s="20"/>
      <c r="HY138" s="20"/>
      <c r="HZ138" s="20"/>
      <c r="IF138" s="20"/>
      <c r="IG138" s="20"/>
      <c r="IM138" s="20"/>
      <c r="IN138" s="20"/>
      <c r="IT138" s="20"/>
      <c r="IU138" s="20"/>
      <c r="JA138" s="20"/>
      <c r="JB138" s="20"/>
      <c r="JC138" s="22"/>
      <c r="JD138" s="22"/>
      <c r="JE138" s="22"/>
      <c r="JF138" s="22"/>
      <c r="JG138" s="22"/>
      <c r="JH138" s="20"/>
      <c r="JI138" s="20"/>
      <c r="JJ138" s="22"/>
      <c r="JK138" s="22"/>
      <c r="JL138" s="22"/>
      <c r="JM138" s="22"/>
      <c r="JN138" s="22"/>
      <c r="JO138" s="20"/>
      <c r="JP138" s="20"/>
      <c r="JV138" s="20"/>
      <c r="JW138" s="20"/>
      <c r="JX138" s="158"/>
    </row>
    <row r="139" spans="1:284" ht="12" customHeight="1" x14ac:dyDescent="0.3">
      <c r="A139" s="80" t="s">
        <v>229</v>
      </c>
      <c r="B139" s="76" t="s">
        <v>197</v>
      </c>
      <c r="C139" s="76"/>
      <c r="D139" s="78">
        <v>45398</v>
      </c>
      <c r="E139" s="79">
        <v>45398</v>
      </c>
      <c r="F139" s="82" t="s">
        <v>27</v>
      </c>
      <c r="G139" s="81">
        <v>97</v>
      </c>
      <c r="H139" s="80" t="s">
        <v>195</v>
      </c>
      <c r="I139" s="106"/>
      <c r="J139" s="88"/>
      <c r="K139" s="30"/>
      <c r="P139" s="20"/>
      <c r="Q139" s="20"/>
      <c r="W139" s="20"/>
      <c r="X139" s="20"/>
      <c r="AD139" s="20"/>
      <c r="AE139" s="20"/>
      <c r="AF139" s="22"/>
      <c r="AK139" s="20"/>
      <c r="AL139" s="20"/>
      <c r="AR139" s="20"/>
      <c r="AS139" s="20"/>
      <c r="AY139" s="20"/>
      <c r="AZ139" s="20"/>
      <c r="BF139" s="20"/>
      <c r="BG139" s="20"/>
      <c r="BH139" s="22"/>
      <c r="BM139" s="20"/>
      <c r="BN139" s="20"/>
      <c r="BT139" s="20"/>
      <c r="BU139" s="20"/>
      <c r="CA139" s="20"/>
      <c r="CB139" s="20"/>
      <c r="CH139" s="20"/>
      <c r="CI139" s="20"/>
      <c r="CO139" s="20"/>
      <c r="CP139" s="20"/>
      <c r="CV139" s="20"/>
      <c r="CW139" s="20"/>
      <c r="DC139" s="20"/>
      <c r="DD139" s="20"/>
      <c r="DJ139" s="20"/>
      <c r="DK139" s="20"/>
      <c r="DQ139" s="20"/>
      <c r="DR139" s="20"/>
      <c r="DX139" s="20"/>
      <c r="DY139" s="20"/>
      <c r="EE139" s="20"/>
      <c r="EF139" s="20"/>
      <c r="EG139" s="23"/>
      <c r="EL139" s="20"/>
      <c r="EM139" s="20"/>
      <c r="ES139" s="20"/>
      <c r="ET139" s="20"/>
      <c r="EU139" s="22"/>
      <c r="EZ139" s="20"/>
      <c r="FA139" s="20"/>
      <c r="FG139" s="20"/>
      <c r="FH139" s="20"/>
      <c r="FN139" s="20"/>
      <c r="FO139" s="20"/>
      <c r="FU139" s="20"/>
      <c r="FV139" s="20"/>
      <c r="GB139" s="20"/>
      <c r="GC139" s="20"/>
      <c r="GI139" s="20"/>
      <c r="GJ139" s="20"/>
      <c r="GP139" s="20"/>
      <c r="GQ139" s="20"/>
      <c r="GW139" s="20"/>
      <c r="GX139" s="20"/>
      <c r="HD139" s="20"/>
      <c r="HE139" s="20"/>
      <c r="HK139" s="20"/>
      <c r="HL139" s="20"/>
      <c r="HR139" s="20"/>
      <c r="HS139" s="20"/>
      <c r="HY139" s="20"/>
      <c r="HZ139" s="20"/>
      <c r="IF139" s="20"/>
      <c r="IG139" s="20"/>
      <c r="IM139" s="20"/>
      <c r="IN139" s="20"/>
      <c r="IT139" s="20"/>
      <c r="IU139" s="20"/>
      <c r="JA139" s="20"/>
      <c r="JB139" s="20"/>
      <c r="JC139" s="22"/>
      <c r="JD139" s="22"/>
      <c r="JE139" s="22"/>
      <c r="JF139" s="22"/>
      <c r="JG139" s="22"/>
      <c r="JH139" s="20"/>
      <c r="JI139" s="20"/>
      <c r="JJ139" s="22"/>
      <c r="JK139" s="22"/>
      <c r="JL139" s="22"/>
      <c r="JM139" s="22"/>
      <c r="JN139" s="22"/>
      <c r="JO139" s="20"/>
      <c r="JP139" s="20"/>
      <c r="JV139" s="20"/>
      <c r="JW139" s="20"/>
      <c r="JX139" s="158"/>
    </row>
    <row r="140" spans="1:284" ht="12" customHeight="1" x14ac:dyDescent="0.3">
      <c r="A140" s="83">
        <v>4.0999999999999996</v>
      </c>
      <c r="B140" s="68" t="s">
        <v>230</v>
      </c>
      <c r="C140" s="68"/>
      <c r="D140" s="70">
        <v>45419</v>
      </c>
      <c r="E140" s="71">
        <v>45427</v>
      </c>
      <c r="F140" s="72" t="s">
        <v>231</v>
      </c>
      <c r="G140" s="84"/>
      <c r="H140" s="74"/>
      <c r="I140" s="105"/>
      <c r="J140" s="87"/>
      <c r="K140" s="30"/>
      <c r="P140" s="20"/>
      <c r="Q140" s="20"/>
      <c r="W140" s="20"/>
      <c r="X140" s="20"/>
      <c r="AD140" s="20"/>
      <c r="AE140" s="20"/>
      <c r="AF140" s="22"/>
      <c r="AK140" s="20"/>
      <c r="AL140" s="20"/>
      <c r="AR140" s="20"/>
      <c r="AS140" s="20"/>
      <c r="AY140" s="20"/>
      <c r="AZ140" s="20"/>
      <c r="BF140" s="20"/>
      <c r="BG140" s="20"/>
      <c r="BH140" s="22"/>
      <c r="BM140" s="20"/>
      <c r="BN140" s="20"/>
      <c r="BT140" s="20"/>
      <c r="BU140" s="20"/>
      <c r="CA140" s="20"/>
      <c r="CB140" s="20"/>
      <c r="CH140" s="20"/>
      <c r="CI140" s="20"/>
      <c r="CO140" s="20"/>
      <c r="CP140" s="20"/>
      <c r="CV140" s="20"/>
      <c r="CW140" s="20"/>
      <c r="DC140" s="20"/>
      <c r="DD140" s="20"/>
      <c r="DJ140" s="20"/>
      <c r="DK140" s="20"/>
      <c r="DQ140" s="20"/>
      <c r="DR140" s="20"/>
      <c r="DX140" s="20"/>
      <c r="DY140" s="20"/>
      <c r="EE140" s="20"/>
      <c r="EF140" s="20"/>
      <c r="EH140" s="24"/>
      <c r="EI140" s="25"/>
      <c r="EJ140" t="e">
        <f>#REF!</f>
        <v>#REF!</v>
      </c>
      <c r="EL140" s="20"/>
      <c r="EM140" s="20"/>
      <c r="ES140" s="20"/>
      <c r="ET140" s="20"/>
      <c r="EU140" s="22"/>
      <c r="EZ140" s="20"/>
      <c r="FA140" s="20"/>
      <c r="FG140" s="20"/>
      <c r="FH140" s="20"/>
      <c r="FN140" s="20"/>
      <c r="FO140" s="20"/>
      <c r="FU140" s="20"/>
      <c r="FV140" s="20"/>
      <c r="GB140" s="20"/>
      <c r="GC140" s="20"/>
      <c r="GI140" s="20"/>
      <c r="GJ140" s="20"/>
      <c r="GP140" s="20"/>
      <c r="GQ140" s="20"/>
      <c r="GW140" s="20"/>
      <c r="GX140" s="20"/>
      <c r="HD140" s="20"/>
      <c r="HE140" s="20"/>
      <c r="HK140" s="20"/>
      <c r="HL140" s="20"/>
      <c r="HR140" s="20"/>
      <c r="HS140" s="20"/>
      <c r="HY140" s="20"/>
      <c r="HZ140" s="20"/>
      <c r="IF140" s="20"/>
      <c r="IG140" s="20"/>
      <c r="IM140" s="20"/>
      <c r="IN140" s="20"/>
      <c r="IT140" s="20"/>
      <c r="IU140" s="20"/>
      <c r="JA140" s="20"/>
      <c r="JB140" s="20"/>
      <c r="JC140" s="22"/>
      <c r="JD140" s="22"/>
      <c r="JE140" s="22"/>
      <c r="JF140" s="22"/>
      <c r="JG140" s="22"/>
      <c r="JH140" s="20"/>
      <c r="JI140" s="20"/>
      <c r="JJ140" s="22"/>
      <c r="JK140" s="22"/>
      <c r="JL140" s="22"/>
      <c r="JM140" s="22"/>
      <c r="JN140" s="22"/>
      <c r="JO140" s="20"/>
      <c r="JP140" s="20"/>
      <c r="JV140" s="20"/>
      <c r="JW140" s="20"/>
      <c r="JX140" s="158"/>
    </row>
    <row r="141" spans="1:284" ht="12" customHeight="1" x14ac:dyDescent="0.3">
      <c r="A141" s="80" t="s">
        <v>232</v>
      </c>
      <c r="B141" s="76" t="s">
        <v>233</v>
      </c>
      <c r="C141" s="76"/>
      <c r="D141" s="78">
        <v>45419</v>
      </c>
      <c r="E141" s="79">
        <v>45425</v>
      </c>
      <c r="F141" s="82" t="s">
        <v>16</v>
      </c>
      <c r="G141" s="84" t="s">
        <v>289</v>
      </c>
      <c r="H141" s="80" t="s">
        <v>195</v>
      </c>
      <c r="I141" s="106"/>
      <c r="J141" s="88"/>
      <c r="K141" s="30"/>
      <c r="P141" s="20"/>
      <c r="Q141" s="20"/>
      <c r="W141" s="20"/>
      <c r="X141" s="20"/>
      <c r="AD141" s="20"/>
      <c r="AE141" s="20"/>
      <c r="AF141" s="22"/>
      <c r="AK141" s="20"/>
      <c r="AL141" s="20"/>
      <c r="AR141" s="20"/>
      <c r="AS141" s="20"/>
      <c r="AY141" s="20"/>
      <c r="AZ141" s="20"/>
      <c r="BF141" s="20"/>
      <c r="BG141" s="20"/>
      <c r="BH141" s="22"/>
      <c r="BM141" s="20"/>
      <c r="BN141" s="20"/>
      <c r="BT141" s="20"/>
      <c r="BU141" s="20"/>
      <c r="CA141" s="20"/>
      <c r="CB141" s="20"/>
      <c r="CH141" s="20"/>
      <c r="CI141" s="20"/>
      <c r="CO141" s="20"/>
      <c r="CP141" s="20"/>
      <c r="CV141" s="20"/>
      <c r="CW141" s="20"/>
      <c r="DC141" s="20"/>
      <c r="DD141" s="20"/>
      <c r="DJ141" s="20"/>
      <c r="DK141" s="20"/>
      <c r="DQ141" s="20"/>
      <c r="DR141" s="20"/>
      <c r="DX141" s="20"/>
      <c r="DY141" s="20"/>
      <c r="EE141" s="20"/>
      <c r="EF141" s="20"/>
      <c r="EJ141" s="26"/>
      <c r="EK141" t="e">
        <f>#REF!</f>
        <v>#REF!</v>
      </c>
      <c r="EL141" s="20"/>
      <c r="EM141" s="20"/>
      <c r="ES141" s="20"/>
      <c r="ET141" s="20"/>
      <c r="EU141" s="22"/>
      <c r="EZ141" s="20"/>
      <c r="FA141" s="20"/>
      <c r="FG141" s="20"/>
      <c r="FH141" s="20"/>
      <c r="FN141" s="20"/>
      <c r="FO141" s="20"/>
      <c r="FU141" s="20"/>
      <c r="FV141" s="20"/>
      <c r="GB141" s="20"/>
      <c r="GC141" s="20"/>
      <c r="GI141" s="20"/>
      <c r="GJ141" s="20"/>
      <c r="GP141" s="20"/>
      <c r="GQ141" s="20"/>
      <c r="GW141" s="20"/>
      <c r="GX141" s="20"/>
      <c r="HD141" s="20"/>
      <c r="HE141" s="20"/>
      <c r="HK141" s="20"/>
      <c r="HL141" s="20"/>
      <c r="HR141" s="20"/>
      <c r="HS141" s="20"/>
      <c r="HY141" s="20"/>
      <c r="HZ141" s="20"/>
      <c r="IF141" s="20"/>
      <c r="IG141" s="20"/>
      <c r="IM141" s="20"/>
      <c r="IN141" s="20"/>
      <c r="IT141" s="20"/>
      <c r="IU141" s="20"/>
      <c r="JA141" s="20"/>
      <c r="JB141" s="20"/>
      <c r="JC141" s="22"/>
      <c r="JD141" s="22"/>
      <c r="JE141" s="22"/>
      <c r="JF141" s="22"/>
      <c r="JG141" s="22"/>
      <c r="JH141" s="20"/>
      <c r="JI141" s="20"/>
      <c r="JJ141" s="22"/>
      <c r="JK141" s="22"/>
      <c r="JL141" s="22"/>
      <c r="JM141" s="22"/>
      <c r="JN141" s="22"/>
      <c r="JO141" s="20"/>
      <c r="JP141" s="20"/>
      <c r="JV141" s="20"/>
      <c r="JW141" s="20"/>
      <c r="JX141" s="158"/>
    </row>
    <row r="142" spans="1:284" ht="12" customHeight="1" x14ac:dyDescent="0.3">
      <c r="A142" s="80" t="s">
        <v>234</v>
      </c>
      <c r="B142" s="76" t="s">
        <v>197</v>
      </c>
      <c r="C142" s="76"/>
      <c r="D142" s="78">
        <v>45426</v>
      </c>
      <c r="E142" s="79">
        <v>45427</v>
      </c>
      <c r="F142" s="82" t="s">
        <v>12</v>
      </c>
      <c r="G142" s="81">
        <v>132</v>
      </c>
      <c r="H142" s="80" t="s">
        <v>195</v>
      </c>
      <c r="I142" s="106"/>
      <c r="J142" s="88"/>
      <c r="K142" s="30"/>
      <c r="P142" s="20"/>
      <c r="Q142" s="20"/>
      <c r="W142" s="20"/>
      <c r="X142" s="20"/>
      <c r="AD142" s="20"/>
      <c r="AE142" s="20"/>
      <c r="AF142" s="22"/>
      <c r="AK142" s="20"/>
      <c r="AL142" s="20"/>
      <c r="AR142" s="20"/>
      <c r="AS142" s="20"/>
      <c r="AY142" s="20"/>
      <c r="AZ142" s="20"/>
      <c r="BF142" s="20"/>
      <c r="BG142" s="20"/>
      <c r="BH142" s="22"/>
      <c r="BM142" s="20"/>
      <c r="BN142" s="20"/>
      <c r="BT142" s="20"/>
      <c r="BU142" s="20"/>
      <c r="CA142" s="20"/>
      <c r="CB142" s="20"/>
      <c r="CH142" s="20"/>
      <c r="CI142" s="20"/>
      <c r="CO142" s="20"/>
      <c r="CP142" s="20"/>
      <c r="CV142" s="20"/>
      <c r="CW142" s="20"/>
      <c r="DC142" s="20"/>
      <c r="DD142" s="20"/>
      <c r="DJ142" s="20"/>
      <c r="DK142" s="20"/>
      <c r="DQ142" s="20"/>
      <c r="DR142" s="20"/>
      <c r="DX142" s="20"/>
      <c r="DY142" s="20"/>
      <c r="EE142" s="20"/>
      <c r="EF142" s="20"/>
      <c r="EL142" s="20"/>
      <c r="EM142" s="20"/>
      <c r="EN142" s="23"/>
      <c r="ES142" s="20"/>
      <c r="ET142" s="20"/>
      <c r="EU142" s="22"/>
      <c r="EZ142" s="20"/>
      <c r="FA142" s="20"/>
      <c r="FG142" s="20"/>
      <c r="FH142" s="20"/>
      <c r="FN142" s="20"/>
      <c r="FO142" s="20"/>
      <c r="FU142" s="20"/>
      <c r="FV142" s="20"/>
      <c r="GB142" s="20"/>
      <c r="GC142" s="20"/>
      <c r="GI142" s="20"/>
      <c r="GJ142" s="20"/>
      <c r="GP142" s="20"/>
      <c r="GQ142" s="20"/>
      <c r="GW142" s="20"/>
      <c r="GX142" s="20"/>
      <c r="HD142" s="20"/>
      <c r="HE142" s="20"/>
      <c r="HK142" s="20"/>
      <c r="HL142" s="20"/>
      <c r="HR142" s="20"/>
      <c r="HS142" s="20"/>
      <c r="HY142" s="20"/>
      <c r="HZ142" s="20"/>
      <c r="IF142" s="20"/>
      <c r="IG142" s="20"/>
      <c r="IM142" s="20"/>
      <c r="IN142" s="20"/>
      <c r="IT142" s="20"/>
      <c r="IU142" s="20"/>
      <c r="JA142" s="20"/>
      <c r="JB142" s="20"/>
      <c r="JC142" s="22"/>
      <c r="JD142" s="22"/>
      <c r="JE142" s="22"/>
      <c r="JF142" s="22"/>
      <c r="JG142" s="22"/>
      <c r="JH142" s="20"/>
      <c r="JI142" s="20"/>
      <c r="JJ142" s="22"/>
      <c r="JK142" s="22"/>
      <c r="JL142" s="22"/>
      <c r="JM142" s="22"/>
      <c r="JN142" s="22"/>
      <c r="JO142" s="20"/>
      <c r="JP142" s="20"/>
      <c r="JV142" s="20"/>
      <c r="JW142" s="20"/>
      <c r="JX142" s="158"/>
    </row>
    <row r="143" spans="1:284" ht="12" customHeight="1" x14ac:dyDescent="0.3">
      <c r="A143" s="83">
        <v>4.1100000000000003</v>
      </c>
      <c r="B143" s="68" t="s">
        <v>235</v>
      </c>
      <c r="C143" s="68"/>
      <c r="D143" s="70">
        <v>45399</v>
      </c>
      <c r="E143" s="71">
        <v>45428</v>
      </c>
      <c r="F143" s="72" t="s">
        <v>236</v>
      </c>
      <c r="G143" s="73"/>
      <c r="H143" s="74"/>
      <c r="I143" s="105"/>
      <c r="J143" s="87"/>
      <c r="K143" s="30"/>
      <c r="P143" s="20"/>
      <c r="Q143" s="20"/>
      <c r="W143" s="20"/>
      <c r="X143" s="20"/>
      <c r="AD143" s="20"/>
      <c r="AE143" s="20"/>
      <c r="AF143" s="22"/>
      <c r="AK143" s="20"/>
      <c r="AL143" s="20"/>
      <c r="AR143" s="20"/>
      <c r="AS143" s="20"/>
      <c r="AY143" s="20"/>
      <c r="AZ143" s="20"/>
      <c r="BF143" s="20"/>
      <c r="BG143" s="20"/>
      <c r="BH143" s="22"/>
      <c r="BM143" s="20"/>
      <c r="BN143" s="20"/>
      <c r="BT143" s="20"/>
      <c r="BU143" s="20"/>
      <c r="CA143" s="20"/>
      <c r="CB143" s="20"/>
      <c r="CH143" s="20"/>
      <c r="CI143" s="20"/>
      <c r="CO143" s="20"/>
      <c r="CP143" s="20"/>
      <c r="CV143" s="20"/>
      <c r="CW143" s="20"/>
      <c r="DC143" s="20"/>
      <c r="DD143" s="20"/>
      <c r="DJ143" s="20"/>
      <c r="DK143" s="20"/>
      <c r="DQ143" s="20"/>
      <c r="DR143" s="20"/>
      <c r="DX143" s="20"/>
      <c r="DY143" s="20"/>
      <c r="EE143" s="20"/>
      <c r="EF143" s="20"/>
      <c r="EL143" s="20"/>
      <c r="EM143" s="20"/>
      <c r="EN143" s="26"/>
      <c r="EO143" t="e">
        <f>#REF!</f>
        <v>#REF!</v>
      </c>
      <c r="ES143" s="20"/>
      <c r="ET143" s="20"/>
      <c r="EU143" s="22"/>
      <c r="EZ143" s="20"/>
      <c r="FA143" s="20"/>
      <c r="FG143" s="20"/>
      <c r="FH143" s="20"/>
      <c r="FN143" s="20"/>
      <c r="FO143" s="20"/>
      <c r="FU143" s="20"/>
      <c r="FV143" s="20"/>
      <c r="GB143" s="20"/>
      <c r="GC143" s="20"/>
      <c r="GI143" s="20"/>
      <c r="GJ143" s="20"/>
      <c r="GP143" s="20"/>
      <c r="GQ143" s="20"/>
      <c r="GW143" s="20"/>
      <c r="GX143" s="20"/>
      <c r="HD143" s="20"/>
      <c r="HE143" s="20"/>
      <c r="HK143" s="20"/>
      <c r="HL143" s="20"/>
      <c r="HR143" s="20"/>
      <c r="HS143" s="20"/>
      <c r="HY143" s="20"/>
      <c r="HZ143" s="20"/>
      <c r="IF143" s="20"/>
      <c r="IG143" s="20"/>
      <c r="IM143" s="20"/>
      <c r="IN143" s="20"/>
      <c r="IT143" s="20"/>
      <c r="IU143" s="20"/>
      <c r="JA143" s="20"/>
      <c r="JB143" s="20"/>
      <c r="JC143" s="22"/>
      <c r="JD143" s="22"/>
      <c r="JE143" s="22"/>
      <c r="JF143" s="22"/>
      <c r="JG143" s="22"/>
      <c r="JH143" s="20"/>
      <c r="JI143" s="20"/>
      <c r="JJ143" s="22"/>
      <c r="JK143" s="22"/>
      <c r="JL143" s="22"/>
      <c r="JM143" s="22"/>
      <c r="JN143" s="22"/>
      <c r="JO143" s="20"/>
      <c r="JP143" s="20"/>
      <c r="JV143" s="20"/>
      <c r="JW143" s="20"/>
      <c r="JX143" s="158"/>
    </row>
    <row r="144" spans="1:284" ht="12" customHeight="1" x14ac:dyDescent="0.3">
      <c r="A144" s="80" t="s">
        <v>237</v>
      </c>
      <c r="B144" s="76" t="s">
        <v>238</v>
      </c>
      <c r="C144" s="76"/>
      <c r="D144" s="78">
        <v>45399</v>
      </c>
      <c r="E144" s="79">
        <v>45399</v>
      </c>
      <c r="F144" s="82" t="s">
        <v>27</v>
      </c>
      <c r="G144" s="81">
        <v>52</v>
      </c>
      <c r="H144" s="80" t="s">
        <v>239</v>
      </c>
      <c r="I144" s="106"/>
      <c r="J144" s="88"/>
      <c r="K144" s="30"/>
      <c r="P144" s="20"/>
      <c r="Q144" s="20"/>
      <c r="W144" s="20"/>
      <c r="X144" s="20"/>
      <c r="AD144" s="20"/>
      <c r="AE144" s="20"/>
      <c r="AF144" s="22"/>
      <c r="AK144" s="20"/>
      <c r="AL144" s="20"/>
      <c r="AR144" s="20"/>
      <c r="AS144" s="20"/>
      <c r="AY144" s="20"/>
      <c r="AZ144" s="20"/>
      <c r="BF144" s="20"/>
      <c r="BG144" s="20"/>
      <c r="BH144" s="22"/>
      <c r="BM144" s="20"/>
      <c r="BN144" s="20"/>
      <c r="BT144" s="20"/>
      <c r="BU144" s="20"/>
      <c r="CA144" s="20"/>
      <c r="CB144" s="20"/>
      <c r="CH144" s="20"/>
      <c r="CI144" s="20"/>
      <c r="CO144" s="20"/>
      <c r="CP144" s="20"/>
      <c r="CV144" s="20"/>
      <c r="CW144" s="20"/>
      <c r="DC144" s="20"/>
      <c r="DD144" s="20"/>
      <c r="DJ144" s="20"/>
      <c r="DK144" s="20"/>
      <c r="DQ144" s="20"/>
      <c r="DR144" s="20"/>
      <c r="DX144" s="20"/>
      <c r="DY144" s="20"/>
      <c r="EE144" s="20"/>
      <c r="EF144" s="20"/>
      <c r="EL144" s="20"/>
      <c r="EM144" s="20"/>
      <c r="EO144" s="24"/>
      <c r="EP144" s="25"/>
      <c r="EQ144" t="e">
        <f>#REF!</f>
        <v>#REF!</v>
      </c>
      <c r="ES144" s="20"/>
      <c r="ET144" s="20"/>
      <c r="EU144" s="22"/>
      <c r="EZ144" s="20"/>
      <c r="FA144" s="20"/>
      <c r="FG144" s="20"/>
      <c r="FH144" s="20"/>
      <c r="FN144" s="20"/>
      <c r="FO144" s="20"/>
      <c r="FU144" s="20"/>
      <c r="FV144" s="20"/>
      <c r="GB144" s="20"/>
      <c r="GC144" s="20"/>
      <c r="GI144" s="20"/>
      <c r="GJ144" s="20"/>
      <c r="GP144" s="20"/>
      <c r="GQ144" s="20"/>
      <c r="GW144" s="20"/>
      <c r="GX144" s="20"/>
      <c r="HD144" s="20"/>
      <c r="HE144" s="20"/>
      <c r="HK144" s="20"/>
      <c r="HL144" s="20"/>
      <c r="HR144" s="20"/>
      <c r="HS144" s="20"/>
      <c r="HY144" s="20"/>
      <c r="HZ144" s="20"/>
      <c r="IF144" s="20"/>
      <c r="IG144" s="20"/>
      <c r="IM144" s="20"/>
      <c r="IN144" s="20"/>
      <c r="IT144" s="20"/>
      <c r="IU144" s="20"/>
      <c r="JA144" s="20"/>
      <c r="JB144" s="20"/>
      <c r="JC144" s="22"/>
      <c r="JD144" s="22"/>
      <c r="JE144" s="22"/>
      <c r="JF144" s="22"/>
      <c r="JG144" s="22"/>
      <c r="JH144" s="20"/>
      <c r="JI144" s="20"/>
      <c r="JJ144" s="22"/>
      <c r="JK144" s="22"/>
      <c r="JL144" s="22"/>
      <c r="JM144" s="22"/>
      <c r="JN144" s="22"/>
      <c r="JO144" s="20"/>
      <c r="JP144" s="20"/>
      <c r="JV144" s="20"/>
      <c r="JW144" s="20"/>
      <c r="JX144" s="158"/>
    </row>
    <row r="145" spans="1:284" ht="12" customHeight="1" x14ac:dyDescent="0.3">
      <c r="A145" s="80" t="s">
        <v>240</v>
      </c>
      <c r="B145" s="76" t="s">
        <v>241</v>
      </c>
      <c r="C145" s="76"/>
      <c r="D145" s="78">
        <v>45399</v>
      </c>
      <c r="E145" s="79">
        <v>45399</v>
      </c>
      <c r="F145" s="82" t="s">
        <v>27</v>
      </c>
      <c r="G145" s="81">
        <v>57</v>
      </c>
      <c r="H145" s="80" t="s">
        <v>239</v>
      </c>
      <c r="I145" s="106"/>
      <c r="J145" s="88"/>
      <c r="K145" s="30"/>
      <c r="P145" s="20"/>
      <c r="Q145" s="20"/>
      <c r="W145" s="20"/>
      <c r="X145" s="20"/>
      <c r="AD145" s="20"/>
      <c r="AE145" s="20"/>
      <c r="AF145" s="22"/>
      <c r="AK145" s="20"/>
      <c r="AL145" s="20"/>
      <c r="AR145" s="20"/>
      <c r="AS145" s="20"/>
      <c r="AY145" s="20"/>
      <c r="AZ145" s="20"/>
      <c r="BF145" s="20"/>
      <c r="BG145" s="20"/>
      <c r="BH145" s="22"/>
      <c r="BM145" s="20"/>
      <c r="BN145" s="20"/>
      <c r="BT145" s="20"/>
      <c r="BU145" s="20"/>
      <c r="CA145" s="20"/>
      <c r="CB145" s="20"/>
      <c r="CH145" s="20"/>
      <c r="CI145" s="20"/>
      <c r="CO145" s="20"/>
      <c r="CP145" s="20"/>
      <c r="CV145" s="20"/>
      <c r="CW145" s="20"/>
      <c r="DC145" s="20"/>
      <c r="DD145" s="20"/>
      <c r="DJ145" s="20"/>
      <c r="DK145" s="20"/>
      <c r="DQ145" s="20"/>
      <c r="DR145" s="20"/>
      <c r="DX145" s="20"/>
      <c r="DY145" s="20"/>
      <c r="EE145" s="20"/>
      <c r="EF145" s="20"/>
      <c r="EL145" s="20"/>
      <c r="EM145" s="20"/>
      <c r="EN145" s="23"/>
      <c r="ES145" s="20"/>
      <c r="ET145" s="20"/>
      <c r="EU145" s="22"/>
      <c r="EZ145" s="20"/>
      <c r="FA145" s="20"/>
      <c r="FG145" s="20"/>
      <c r="FH145" s="20"/>
      <c r="FN145" s="20"/>
      <c r="FO145" s="20"/>
      <c r="FU145" s="20"/>
      <c r="FV145" s="20"/>
      <c r="GB145" s="20"/>
      <c r="GC145" s="20"/>
      <c r="GI145" s="20"/>
      <c r="GJ145" s="20"/>
      <c r="GP145" s="20"/>
      <c r="GQ145" s="20"/>
      <c r="GW145" s="20"/>
      <c r="GX145" s="20"/>
      <c r="HD145" s="20"/>
      <c r="HE145" s="20"/>
      <c r="HK145" s="20"/>
      <c r="HL145" s="20"/>
      <c r="HR145" s="20"/>
      <c r="HS145" s="20"/>
      <c r="HY145" s="20"/>
      <c r="HZ145" s="20"/>
      <c r="IF145" s="20"/>
      <c r="IG145" s="20"/>
      <c r="IM145" s="20"/>
      <c r="IN145" s="20"/>
      <c r="IT145" s="20"/>
      <c r="IU145" s="20"/>
      <c r="JA145" s="20"/>
      <c r="JB145" s="20"/>
      <c r="JC145" s="22"/>
      <c r="JD145" s="22"/>
      <c r="JE145" s="22"/>
      <c r="JF145" s="22"/>
      <c r="JG145" s="22"/>
      <c r="JH145" s="20"/>
      <c r="JI145" s="20"/>
      <c r="JJ145" s="22"/>
      <c r="JK145" s="22"/>
      <c r="JL145" s="22"/>
      <c r="JM145" s="22"/>
      <c r="JN145" s="22"/>
      <c r="JO145" s="20"/>
      <c r="JP145" s="20"/>
      <c r="JV145" s="20"/>
      <c r="JW145" s="20"/>
      <c r="JX145" s="158"/>
    </row>
    <row r="146" spans="1:284" ht="12" customHeight="1" x14ac:dyDescent="0.3">
      <c r="A146" s="80" t="s">
        <v>242</v>
      </c>
      <c r="B146" s="76" t="s">
        <v>243</v>
      </c>
      <c r="C146" s="76"/>
      <c r="D146" s="78">
        <v>45414</v>
      </c>
      <c r="E146" s="79">
        <v>45414</v>
      </c>
      <c r="F146" s="82" t="s">
        <v>27</v>
      </c>
      <c r="G146" s="81">
        <v>64</v>
      </c>
      <c r="H146" s="80" t="s">
        <v>239</v>
      </c>
      <c r="I146" s="106"/>
      <c r="J146" s="88"/>
      <c r="K146" s="30"/>
      <c r="P146" s="20"/>
      <c r="Q146" s="20"/>
      <c r="W146" s="20"/>
      <c r="X146" s="20"/>
      <c r="AD146" s="20"/>
      <c r="AE146" s="20"/>
      <c r="AF146" s="22"/>
      <c r="AK146" s="20"/>
      <c r="AL146" s="20"/>
      <c r="AR146" s="20"/>
      <c r="AS146" s="20"/>
      <c r="AY146" s="20"/>
      <c r="AZ146" s="20"/>
      <c r="BF146" s="20"/>
      <c r="BG146" s="20"/>
      <c r="BH146" s="22"/>
      <c r="BM146" s="20"/>
      <c r="BN146" s="20"/>
      <c r="BT146" s="20"/>
      <c r="BU146" s="20"/>
      <c r="CA146" s="20"/>
      <c r="CB146" s="20"/>
      <c r="CH146" s="20"/>
      <c r="CI146" s="20"/>
      <c r="CO146" s="20"/>
      <c r="CP146" s="20"/>
      <c r="CV146" s="20"/>
      <c r="CW146" s="20"/>
      <c r="DC146" s="20"/>
      <c r="DD146" s="20"/>
      <c r="DJ146" s="20"/>
      <c r="DK146" s="20"/>
      <c r="DQ146" s="20"/>
      <c r="DR146" s="20"/>
      <c r="DX146" s="20"/>
      <c r="DY146" s="20"/>
      <c r="EE146" s="20"/>
      <c r="EF146" s="20"/>
      <c r="EL146" s="20"/>
      <c r="EM146" s="20"/>
      <c r="EN146" s="26"/>
      <c r="EO146" t="e">
        <f>#REF!</f>
        <v>#REF!</v>
      </c>
      <c r="ES146" s="20"/>
      <c r="ET146" s="20"/>
      <c r="EU146" s="22"/>
      <c r="EZ146" s="20"/>
      <c r="FA146" s="20"/>
      <c r="FG146" s="20"/>
      <c r="FH146" s="20"/>
      <c r="FN146" s="20"/>
      <c r="FO146" s="20"/>
      <c r="FU146" s="20"/>
      <c r="FV146" s="20"/>
      <c r="GB146" s="20"/>
      <c r="GC146" s="20"/>
      <c r="GI146" s="20"/>
      <c r="GJ146" s="20"/>
      <c r="GP146" s="20"/>
      <c r="GQ146" s="20"/>
      <c r="GW146" s="20"/>
      <c r="GX146" s="20"/>
      <c r="HD146" s="20"/>
      <c r="HE146" s="20"/>
      <c r="HK146" s="20"/>
      <c r="HL146" s="20"/>
      <c r="HR146" s="20"/>
      <c r="HS146" s="20"/>
      <c r="HY146" s="20"/>
      <c r="HZ146" s="20"/>
      <c r="IF146" s="20"/>
      <c r="IG146" s="20"/>
      <c r="IM146" s="20"/>
      <c r="IN146" s="20"/>
      <c r="IT146" s="20"/>
      <c r="IU146" s="20"/>
      <c r="JA146" s="20"/>
      <c r="JB146" s="20"/>
      <c r="JC146" s="22"/>
      <c r="JD146" s="22"/>
      <c r="JE146" s="22"/>
      <c r="JF146" s="22"/>
      <c r="JG146" s="22"/>
      <c r="JH146" s="20"/>
      <c r="JI146" s="20"/>
      <c r="JJ146" s="22"/>
      <c r="JK146" s="22"/>
      <c r="JL146" s="22"/>
      <c r="JM146" s="22"/>
      <c r="JN146" s="22"/>
      <c r="JO146" s="20"/>
      <c r="JP146" s="20"/>
      <c r="JV146" s="20"/>
      <c r="JW146" s="20"/>
      <c r="JX146" s="158"/>
    </row>
    <row r="147" spans="1:284" ht="12" customHeight="1" x14ac:dyDescent="0.3">
      <c r="A147" s="80" t="s">
        <v>244</v>
      </c>
      <c r="B147" s="76" t="s">
        <v>245</v>
      </c>
      <c r="C147" s="76"/>
      <c r="D147" s="78">
        <v>45414</v>
      </c>
      <c r="E147" s="79">
        <v>45414</v>
      </c>
      <c r="F147" s="82" t="s">
        <v>27</v>
      </c>
      <c r="G147" s="81">
        <v>69</v>
      </c>
      <c r="H147" s="80" t="s">
        <v>239</v>
      </c>
      <c r="I147" s="106"/>
      <c r="J147" s="88"/>
      <c r="K147" s="30"/>
      <c r="P147" s="20"/>
      <c r="Q147" s="20"/>
      <c r="W147" s="20"/>
      <c r="X147" s="20"/>
      <c r="AD147" s="20"/>
      <c r="AE147" s="20"/>
      <c r="AF147" s="22"/>
      <c r="AK147" s="20"/>
      <c r="AL147" s="20"/>
      <c r="AR147" s="20"/>
      <c r="AS147" s="20"/>
      <c r="AY147" s="20"/>
      <c r="AZ147" s="20"/>
      <c r="BF147" s="20"/>
      <c r="BG147" s="20"/>
      <c r="BH147" s="22"/>
      <c r="BM147" s="20"/>
      <c r="BN147" s="20"/>
      <c r="BT147" s="20"/>
      <c r="BU147" s="20"/>
      <c r="CA147" s="20"/>
      <c r="CB147" s="20"/>
      <c r="CH147" s="20"/>
      <c r="CI147" s="20"/>
      <c r="CO147" s="20"/>
      <c r="CP147" s="20"/>
      <c r="CV147" s="20"/>
      <c r="CW147" s="20"/>
      <c r="DC147" s="20"/>
      <c r="DD147" s="20"/>
      <c r="DJ147" s="20"/>
      <c r="DK147" s="20"/>
      <c r="DQ147" s="20"/>
      <c r="DR147" s="20"/>
      <c r="DX147" s="20"/>
      <c r="DY147" s="20"/>
      <c r="EE147" s="20"/>
      <c r="EF147" s="20"/>
      <c r="EL147" s="20"/>
      <c r="EM147" s="20"/>
      <c r="EO147" s="24"/>
      <c r="EP147" s="25"/>
      <c r="EQ147" t="e">
        <f>#REF!</f>
        <v>#REF!</v>
      </c>
      <c r="ES147" s="20"/>
      <c r="ET147" s="20"/>
      <c r="EU147" s="22"/>
      <c r="EZ147" s="20"/>
      <c r="FA147" s="20"/>
      <c r="FG147" s="20"/>
      <c r="FH147" s="20"/>
      <c r="FN147" s="20"/>
      <c r="FO147" s="20"/>
      <c r="FU147" s="20"/>
      <c r="FV147" s="20"/>
      <c r="GB147" s="20"/>
      <c r="GC147" s="20"/>
      <c r="GI147" s="20"/>
      <c r="GJ147" s="20"/>
      <c r="GP147" s="20"/>
      <c r="GQ147" s="20"/>
      <c r="GW147" s="20"/>
      <c r="GX147" s="20"/>
      <c r="HD147" s="20"/>
      <c r="HE147" s="20"/>
      <c r="HK147" s="20"/>
      <c r="HL147" s="20"/>
      <c r="HR147" s="20"/>
      <c r="HS147" s="20"/>
      <c r="HY147" s="20"/>
      <c r="HZ147" s="20"/>
      <c r="IF147" s="20"/>
      <c r="IG147" s="20"/>
      <c r="IM147" s="20"/>
      <c r="IN147" s="20"/>
      <c r="IT147" s="20"/>
      <c r="IU147" s="20"/>
      <c r="JA147" s="20"/>
      <c r="JB147" s="20"/>
      <c r="JC147" s="22"/>
      <c r="JD147" s="22"/>
      <c r="JE147" s="22"/>
      <c r="JF147" s="22"/>
      <c r="JG147" s="22"/>
      <c r="JH147" s="20"/>
      <c r="JI147" s="20"/>
      <c r="JJ147" s="22"/>
      <c r="JK147" s="22"/>
      <c r="JL147" s="22"/>
      <c r="JM147" s="22"/>
      <c r="JN147" s="22"/>
      <c r="JO147" s="20"/>
      <c r="JP147" s="20"/>
      <c r="JV147" s="20"/>
      <c r="JW147" s="20"/>
      <c r="JX147" s="158"/>
    </row>
    <row r="148" spans="1:284" ht="12" customHeight="1" x14ac:dyDescent="0.3">
      <c r="A148" s="80" t="s">
        <v>246</v>
      </c>
      <c r="B148" s="76" t="s">
        <v>247</v>
      </c>
      <c r="C148" s="76"/>
      <c r="D148" s="78">
        <v>45399</v>
      </c>
      <c r="E148" s="79">
        <v>45399</v>
      </c>
      <c r="F148" s="82" t="s">
        <v>27</v>
      </c>
      <c r="G148" s="81">
        <v>76</v>
      </c>
      <c r="H148" s="80" t="s">
        <v>239</v>
      </c>
      <c r="I148" s="106"/>
      <c r="J148" s="88"/>
      <c r="K148" s="30"/>
      <c r="P148" s="20"/>
      <c r="Q148" s="20"/>
      <c r="W148" s="20"/>
      <c r="X148" s="20"/>
      <c r="AD148" s="20"/>
      <c r="AE148" s="20"/>
      <c r="AF148" s="22"/>
      <c r="AK148" s="20"/>
      <c r="AL148" s="20"/>
      <c r="AR148" s="20"/>
      <c r="AS148" s="20"/>
      <c r="AY148" s="20"/>
      <c r="AZ148" s="20"/>
      <c r="BF148" s="20"/>
      <c r="BG148" s="20"/>
      <c r="BH148" s="22"/>
      <c r="BM148" s="20"/>
      <c r="BN148" s="20"/>
      <c r="BT148" s="20"/>
      <c r="BU148" s="20"/>
      <c r="CA148" s="20"/>
      <c r="CB148" s="20"/>
      <c r="CH148" s="20"/>
      <c r="CI148" s="20"/>
      <c r="CO148" s="20"/>
      <c r="CP148" s="20"/>
      <c r="CV148" s="20"/>
      <c r="CW148" s="20"/>
      <c r="DC148" s="20"/>
      <c r="DD148" s="20"/>
      <c r="DJ148" s="20"/>
      <c r="DK148" s="20"/>
      <c r="DQ148" s="20"/>
      <c r="DR148" s="20"/>
      <c r="DX148" s="20"/>
      <c r="DY148" s="20"/>
      <c r="EE148" s="20"/>
      <c r="EF148" s="20"/>
      <c r="EL148" s="20"/>
      <c r="EM148" s="20"/>
      <c r="EQ148" s="26"/>
      <c r="ER148" t="e">
        <f>#REF!</f>
        <v>#REF!</v>
      </c>
      <c r="ES148" s="20"/>
      <c r="ET148" s="20"/>
      <c r="EU148" s="22"/>
      <c r="EZ148" s="20"/>
      <c r="FA148" s="20"/>
      <c r="FG148" s="20"/>
      <c r="FH148" s="20"/>
      <c r="FN148" s="20"/>
      <c r="FO148" s="20"/>
      <c r="FU148" s="20"/>
      <c r="FV148" s="20"/>
      <c r="GB148" s="20"/>
      <c r="GC148" s="20"/>
      <c r="GI148" s="20"/>
      <c r="GJ148" s="20"/>
      <c r="GP148" s="20"/>
      <c r="GQ148" s="20"/>
      <c r="GW148" s="20"/>
      <c r="GX148" s="20"/>
      <c r="HD148" s="20"/>
      <c r="HE148" s="20"/>
      <c r="HK148" s="20"/>
      <c r="HL148" s="20"/>
      <c r="HR148" s="20"/>
      <c r="HS148" s="20"/>
      <c r="HY148" s="20"/>
      <c r="HZ148" s="20"/>
      <c r="IF148" s="20"/>
      <c r="IG148" s="20"/>
      <c r="IM148" s="20"/>
      <c r="IN148" s="20"/>
      <c r="IT148" s="20"/>
      <c r="IU148" s="20"/>
      <c r="JA148" s="20"/>
      <c r="JB148" s="20"/>
      <c r="JC148" s="22"/>
      <c r="JD148" s="22"/>
      <c r="JE148" s="22"/>
      <c r="JF148" s="22"/>
      <c r="JG148" s="22"/>
      <c r="JH148" s="20"/>
      <c r="JI148" s="20"/>
      <c r="JJ148" s="22"/>
      <c r="JK148" s="22"/>
      <c r="JL148" s="22"/>
      <c r="JM148" s="22"/>
      <c r="JN148" s="22"/>
      <c r="JO148" s="20"/>
      <c r="JP148" s="20"/>
      <c r="JV148" s="20"/>
      <c r="JW148" s="20"/>
      <c r="JX148" s="158"/>
    </row>
    <row r="149" spans="1:284" ht="12" customHeight="1" x14ac:dyDescent="0.3">
      <c r="A149" s="80" t="s">
        <v>248</v>
      </c>
      <c r="B149" s="76" t="s">
        <v>249</v>
      </c>
      <c r="C149" s="76"/>
      <c r="D149" s="78">
        <v>45414</v>
      </c>
      <c r="E149" s="79">
        <v>45414</v>
      </c>
      <c r="F149" s="82" t="s">
        <v>27</v>
      </c>
      <c r="G149" s="81">
        <v>81</v>
      </c>
      <c r="H149" s="80" t="s">
        <v>239</v>
      </c>
      <c r="I149" s="106"/>
      <c r="J149" s="88"/>
      <c r="K149" s="30"/>
      <c r="P149" s="20"/>
      <c r="Q149" s="20"/>
      <c r="W149" s="20"/>
      <c r="X149" s="20"/>
      <c r="AD149" s="20"/>
      <c r="AE149" s="20"/>
      <c r="AF149" s="22"/>
      <c r="AK149" s="20"/>
      <c r="AL149" s="20"/>
      <c r="AR149" s="20"/>
      <c r="AS149" s="20"/>
      <c r="AY149" s="20"/>
      <c r="AZ149" s="20"/>
      <c r="BF149" s="20"/>
      <c r="BG149" s="20"/>
      <c r="BH149" s="22"/>
      <c r="BM149" s="20"/>
      <c r="BN149" s="20"/>
      <c r="BT149" s="20"/>
      <c r="BU149" s="20"/>
      <c r="CA149" s="20"/>
      <c r="CB149" s="20"/>
      <c r="CH149" s="20"/>
      <c r="CI149" s="20"/>
      <c r="CO149" s="20"/>
      <c r="CP149" s="20"/>
      <c r="CV149" s="20"/>
      <c r="CW149" s="20"/>
      <c r="DC149" s="20"/>
      <c r="DD149" s="20"/>
      <c r="DJ149" s="20"/>
      <c r="DK149" s="20"/>
      <c r="DQ149" s="20"/>
      <c r="DR149" s="20"/>
      <c r="DX149" s="20"/>
      <c r="DY149" s="20"/>
      <c r="EE149" s="20"/>
      <c r="EF149" s="20"/>
      <c r="EL149" s="20"/>
      <c r="EM149" s="20"/>
      <c r="ER149" s="23"/>
      <c r="ES149" s="20"/>
      <c r="ET149" s="20"/>
      <c r="EU149" s="22"/>
      <c r="EZ149" s="20"/>
      <c r="FA149" s="20"/>
      <c r="FG149" s="20"/>
      <c r="FH149" s="20"/>
      <c r="FN149" s="20"/>
      <c r="FO149" s="20"/>
      <c r="FU149" s="20"/>
      <c r="FV149" s="20"/>
      <c r="GB149" s="20"/>
      <c r="GC149" s="20"/>
      <c r="GI149" s="20"/>
      <c r="GJ149" s="20"/>
      <c r="GP149" s="20"/>
      <c r="GQ149" s="20"/>
      <c r="GW149" s="20"/>
      <c r="GX149" s="20"/>
      <c r="HD149" s="20"/>
      <c r="HE149" s="20"/>
      <c r="HK149" s="20"/>
      <c r="HL149" s="20"/>
      <c r="HR149" s="20"/>
      <c r="HS149" s="20"/>
      <c r="HY149" s="20"/>
      <c r="HZ149" s="20"/>
      <c r="IF149" s="20"/>
      <c r="IG149" s="20"/>
      <c r="IM149" s="20"/>
      <c r="IN149" s="20"/>
      <c r="IT149" s="20"/>
      <c r="IU149" s="20"/>
      <c r="JA149" s="20"/>
      <c r="JB149" s="20"/>
      <c r="JC149" s="22"/>
      <c r="JD149" s="22"/>
      <c r="JE149" s="22"/>
      <c r="JF149" s="22"/>
      <c r="JG149" s="22"/>
      <c r="JH149" s="20"/>
      <c r="JI149" s="20"/>
      <c r="JJ149" s="22"/>
      <c r="JK149" s="22"/>
      <c r="JL149" s="22"/>
      <c r="JM149" s="22"/>
      <c r="JN149" s="22"/>
      <c r="JO149" s="20"/>
      <c r="JP149" s="20"/>
      <c r="JV149" s="20"/>
      <c r="JW149" s="20"/>
      <c r="JX149" s="158"/>
    </row>
    <row r="150" spans="1:284" ht="12" customHeight="1" x14ac:dyDescent="0.3">
      <c r="A150" s="80" t="s">
        <v>250</v>
      </c>
      <c r="B150" s="76" t="s">
        <v>251</v>
      </c>
      <c r="C150" s="76"/>
      <c r="D150" s="78">
        <v>45399</v>
      </c>
      <c r="E150" s="79">
        <v>45399</v>
      </c>
      <c r="F150" s="82" t="s">
        <v>27</v>
      </c>
      <c r="G150" s="81">
        <v>88</v>
      </c>
      <c r="H150" s="80" t="s">
        <v>239</v>
      </c>
      <c r="I150" s="106"/>
      <c r="J150" s="88"/>
      <c r="K150" s="30"/>
      <c r="P150" s="20"/>
      <c r="Q150" s="20"/>
      <c r="W150" s="20"/>
      <c r="X150" s="20"/>
      <c r="AD150" s="20"/>
      <c r="AE150" s="20"/>
      <c r="AF150" s="22"/>
      <c r="AK150" s="20"/>
      <c r="AL150" s="20"/>
      <c r="AR150" s="20"/>
      <c r="AS150" s="20"/>
      <c r="AY150" s="20"/>
      <c r="AZ150" s="20"/>
      <c r="BF150" s="20"/>
      <c r="BG150" s="20"/>
      <c r="BH150" s="22"/>
      <c r="BM150" s="20"/>
      <c r="BN150" s="20"/>
      <c r="BT150" s="20"/>
      <c r="BU150" s="20"/>
      <c r="CA150" s="20"/>
      <c r="CB150" s="20"/>
      <c r="CH150" s="20"/>
      <c r="CI150" s="20"/>
      <c r="CO150" s="20"/>
      <c r="CP150" s="20"/>
      <c r="CV150" s="20"/>
      <c r="CW150" s="20"/>
      <c r="DC150" s="20"/>
      <c r="DD150" s="20"/>
      <c r="DJ150" s="20"/>
      <c r="DK150" s="20"/>
      <c r="DQ150" s="20"/>
      <c r="DR150" s="20"/>
      <c r="DX150" s="20"/>
      <c r="DY150" s="20"/>
      <c r="EE150" s="20"/>
      <c r="EF150" s="20"/>
      <c r="EL150" s="20"/>
      <c r="EM150" s="20"/>
      <c r="ES150" s="20"/>
      <c r="ET150" s="20"/>
      <c r="EU150" s="22"/>
      <c r="EV150" s="23"/>
      <c r="EW150" t="e">
        <f>#REF!</f>
        <v>#REF!</v>
      </c>
      <c r="EZ150" s="20"/>
      <c r="FA150" s="20"/>
      <c r="FG150" s="20"/>
      <c r="FH150" s="20"/>
      <c r="FN150" s="20"/>
      <c r="FO150" s="20"/>
      <c r="FU150" s="20"/>
      <c r="FV150" s="20"/>
      <c r="GB150" s="20"/>
      <c r="GC150" s="20"/>
      <c r="GI150" s="20"/>
      <c r="GJ150" s="20"/>
      <c r="GP150" s="20"/>
      <c r="GQ150" s="20"/>
      <c r="GW150" s="20"/>
      <c r="GX150" s="20"/>
      <c r="HD150" s="20"/>
      <c r="HE150" s="20"/>
      <c r="HK150" s="20"/>
      <c r="HL150" s="20"/>
      <c r="HR150" s="20"/>
      <c r="HS150" s="20"/>
      <c r="HY150" s="20"/>
      <c r="HZ150" s="20"/>
      <c r="IF150" s="20"/>
      <c r="IG150" s="20"/>
      <c r="IM150" s="20"/>
      <c r="IN150" s="20"/>
      <c r="IT150" s="20"/>
      <c r="IU150" s="20"/>
      <c r="JA150" s="20"/>
      <c r="JB150" s="20"/>
      <c r="JC150" s="22"/>
      <c r="JD150" s="22"/>
      <c r="JE150" s="22"/>
      <c r="JF150" s="22"/>
      <c r="JG150" s="22"/>
      <c r="JH150" s="20"/>
      <c r="JI150" s="20"/>
      <c r="JJ150" s="22"/>
      <c r="JK150" s="22"/>
      <c r="JL150" s="22"/>
      <c r="JM150" s="22"/>
      <c r="JN150" s="22"/>
      <c r="JO150" s="20"/>
      <c r="JP150" s="20"/>
      <c r="JV150" s="20"/>
      <c r="JW150" s="20"/>
      <c r="JX150" s="158"/>
    </row>
    <row r="151" spans="1:284" ht="12" customHeight="1" x14ac:dyDescent="0.3">
      <c r="A151" s="80" t="s">
        <v>252</v>
      </c>
      <c r="B151" s="76" t="s">
        <v>253</v>
      </c>
      <c r="C151" s="76"/>
      <c r="D151" s="78">
        <v>45414</v>
      </c>
      <c r="E151" s="79">
        <v>45414</v>
      </c>
      <c r="F151" s="82" t="s">
        <v>27</v>
      </c>
      <c r="G151" s="81">
        <v>93</v>
      </c>
      <c r="H151" s="80" t="s">
        <v>239</v>
      </c>
      <c r="I151" s="106"/>
      <c r="J151" s="88"/>
      <c r="K151" s="30"/>
      <c r="P151" s="20"/>
      <c r="Q151" s="20"/>
      <c r="W151" s="20"/>
      <c r="X151" s="20"/>
      <c r="AD151" s="20"/>
      <c r="AE151" s="20"/>
      <c r="AF151" s="22"/>
      <c r="AK151" s="20"/>
      <c r="AL151" s="20"/>
      <c r="AR151" s="20"/>
      <c r="AS151" s="20"/>
      <c r="AY151" s="20"/>
      <c r="AZ151" s="20"/>
      <c r="BF151" s="20"/>
      <c r="BG151" s="20"/>
      <c r="BH151" s="22"/>
      <c r="BM151" s="20"/>
      <c r="BN151" s="20"/>
      <c r="BT151" s="20"/>
      <c r="BU151" s="20"/>
      <c r="CA151" s="20"/>
      <c r="CB151" s="20"/>
      <c r="CH151" s="20"/>
      <c r="CI151" s="20"/>
      <c r="CO151" s="20"/>
      <c r="CP151" s="20"/>
      <c r="CV151" s="20"/>
      <c r="CW151" s="20"/>
      <c r="DC151" s="20"/>
      <c r="DD151" s="20"/>
      <c r="DJ151" s="20"/>
      <c r="DK151" s="20"/>
      <c r="DQ151" s="20"/>
      <c r="DR151" s="20"/>
      <c r="DX151" s="20"/>
      <c r="DY151" s="20"/>
      <c r="EE151" s="20"/>
      <c r="EF151" s="20"/>
      <c r="EL151" s="20"/>
      <c r="EM151" s="20"/>
      <c r="ES151" s="20"/>
      <c r="ET151" s="20"/>
      <c r="EU151" s="22"/>
      <c r="EV151" s="23"/>
      <c r="EW151" t="e">
        <f>#REF!</f>
        <v>#REF!</v>
      </c>
      <c r="EZ151" s="20"/>
      <c r="FA151" s="20"/>
      <c r="FG151" s="20"/>
      <c r="FH151" s="20"/>
      <c r="FN151" s="20"/>
      <c r="FO151" s="20"/>
      <c r="FU151" s="20"/>
      <c r="FV151" s="20"/>
      <c r="GB151" s="20"/>
      <c r="GC151" s="20"/>
      <c r="GI151" s="20"/>
      <c r="GJ151" s="20"/>
      <c r="GP151" s="20"/>
      <c r="GQ151" s="20"/>
      <c r="GW151" s="20"/>
      <c r="GX151" s="20"/>
      <c r="HD151" s="20"/>
      <c r="HE151" s="20"/>
      <c r="HK151" s="20"/>
      <c r="HL151" s="20"/>
      <c r="HR151" s="20"/>
      <c r="HS151" s="20"/>
      <c r="HY151" s="20"/>
      <c r="HZ151" s="20"/>
      <c r="IF151" s="20"/>
      <c r="IG151" s="20"/>
      <c r="IM151" s="20"/>
      <c r="IN151" s="20"/>
      <c r="IT151" s="20"/>
      <c r="IU151" s="20"/>
      <c r="JA151" s="20"/>
      <c r="JB151" s="20"/>
      <c r="JC151" s="22"/>
      <c r="JD151" s="22"/>
      <c r="JE151" s="22"/>
      <c r="JF151" s="22"/>
      <c r="JG151" s="22"/>
      <c r="JH151" s="20"/>
      <c r="JI151" s="20"/>
      <c r="JJ151" s="22"/>
      <c r="JK151" s="22"/>
      <c r="JL151" s="22"/>
      <c r="JM151" s="22"/>
      <c r="JN151" s="22"/>
      <c r="JO151" s="20"/>
      <c r="JP151" s="20"/>
      <c r="JV151" s="20"/>
      <c r="JW151" s="20"/>
      <c r="JX151" s="158"/>
    </row>
    <row r="152" spans="1:284" ht="12" customHeight="1" x14ac:dyDescent="0.3">
      <c r="A152" s="80" t="s">
        <v>254</v>
      </c>
      <c r="B152" s="76" t="s">
        <v>255</v>
      </c>
      <c r="C152" s="76"/>
      <c r="D152" s="78">
        <v>45399</v>
      </c>
      <c r="E152" s="79">
        <v>45399</v>
      </c>
      <c r="F152" s="82" t="s">
        <v>27</v>
      </c>
      <c r="G152" s="81">
        <v>98</v>
      </c>
      <c r="H152" s="80" t="s">
        <v>239</v>
      </c>
      <c r="I152" s="106"/>
      <c r="J152" s="88"/>
      <c r="K152" s="30"/>
      <c r="P152" s="20"/>
      <c r="Q152" s="20"/>
      <c r="W152" s="20"/>
      <c r="X152" s="20"/>
      <c r="AD152" s="20"/>
      <c r="AE152" s="20"/>
      <c r="AF152" s="22"/>
      <c r="AK152" s="20"/>
      <c r="AL152" s="20"/>
      <c r="AR152" s="20"/>
      <c r="AS152" s="20"/>
      <c r="AY152" s="20"/>
      <c r="AZ152" s="20"/>
      <c r="BF152" s="20"/>
      <c r="BG152" s="20"/>
      <c r="BH152" s="22"/>
      <c r="BM152" s="20"/>
      <c r="BN152" s="20"/>
      <c r="BT152" s="20"/>
      <c r="BU152" s="20"/>
      <c r="CA152" s="20"/>
      <c r="CB152" s="20"/>
      <c r="CH152" s="20"/>
      <c r="CI152" s="20"/>
      <c r="CO152" s="20"/>
      <c r="CP152" s="20"/>
      <c r="CV152" s="20"/>
      <c r="CW152" s="20"/>
      <c r="DC152" s="20"/>
      <c r="DD152" s="20"/>
      <c r="DJ152" s="20"/>
      <c r="DK152" s="20"/>
      <c r="DQ152" s="20"/>
      <c r="DR152" s="20"/>
      <c r="DX152" s="20"/>
      <c r="DY152" s="20"/>
      <c r="EE152" s="20"/>
      <c r="EF152" s="20"/>
      <c r="EL152" s="20"/>
      <c r="EM152" s="20"/>
      <c r="ES152" s="20"/>
      <c r="ET152" s="20"/>
      <c r="EU152" s="22"/>
      <c r="EW152" s="26"/>
      <c r="EZ152" s="20"/>
      <c r="FA152" s="20"/>
      <c r="FG152" s="20"/>
      <c r="FH152" s="20"/>
      <c r="FN152" s="20"/>
      <c r="FO152" s="20"/>
      <c r="FU152" s="20"/>
      <c r="FV152" s="20"/>
      <c r="GB152" s="20"/>
      <c r="GC152" s="20"/>
      <c r="GI152" s="20"/>
      <c r="GJ152" s="20"/>
      <c r="GP152" s="20"/>
      <c r="GQ152" s="20"/>
      <c r="GW152" s="20"/>
      <c r="GX152" s="20"/>
      <c r="HD152" s="20"/>
      <c r="HE152" s="20"/>
      <c r="HK152" s="20"/>
      <c r="HL152" s="20"/>
      <c r="HR152" s="20"/>
      <c r="HS152" s="20"/>
      <c r="HY152" s="20"/>
      <c r="HZ152" s="20"/>
      <c r="IF152" s="20"/>
      <c r="IG152" s="20"/>
      <c r="IM152" s="20"/>
      <c r="IN152" s="20"/>
      <c r="IT152" s="20"/>
      <c r="IU152" s="20"/>
      <c r="JA152" s="20"/>
      <c r="JB152" s="20"/>
      <c r="JC152" s="22"/>
      <c r="JD152" s="22"/>
      <c r="JE152" s="22"/>
      <c r="JF152" s="22"/>
      <c r="JG152" s="22"/>
      <c r="JH152" s="20"/>
      <c r="JI152" s="20"/>
      <c r="JJ152" s="22"/>
      <c r="JK152" s="22"/>
      <c r="JL152" s="22"/>
      <c r="JM152" s="22"/>
      <c r="JN152" s="22"/>
      <c r="JO152" s="20"/>
      <c r="JP152" s="20"/>
      <c r="JV152" s="20"/>
      <c r="JW152" s="20"/>
      <c r="JX152" s="158"/>
    </row>
    <row r="153" spans="1:284" ht="12" customHeight="1" x14ac:dyDescent="0.3">
      <c r="A153" s="80" t="s">
        <v>256</v>
      </c>
      <c r="B153" s="76" t="s">
        <v>257</v>
      </c>
      <c r="C153" s="76"/>
      <c r="D153" s="78">
        <v>45428</v>
      </c>
      <c r="E153" s="79">
        <v>45428</v>
      </c>
      <c r="F153" s="82" t="s">
        <v>27</v>
      </c>
      <c r="G153" s="81">
        <v>133</v>
      </c>
      <c r="H153" s="80" t="s">
        <v>239</v>
      </c>
      <c r="I153" s="106"/>
      <c r="J153" s="88"/>
      <c r="K153" s="30"/>
      <c r="P153" s="20"/>
      <c r="Q153" s="20"/>
      <c r="W153" s="20"/>
      <c r="X153" s="20"/>
      <c r="AD153" s="20"/>
      <c r="AE153" s="20"/>
      <c r="AF153" s="22"/>
      <c r="AK153" s="20"/>
      <c r="AL153" s="20"/>
      <c r="AR153" s="20"/>
      <c r="AS153" s="20"/>
      <c r="AY153" s="20"/>
      <c r="AZ153" s="20"/>
      <c r="BF153" s="20"/>
      <c r="BG153" s="20"/>
      <c r="BH153" s="22"/>
      <c r="BM153" s="20"/>
      <c r="BN153" s="20"/>
      <c r="BT153" s="20"/>
      <c r="BU153" s="20"/>
      <c r="CA153" s="20"/>
      <c r="CB153" s="20"/>
      <c r="CH153" s="20"/>
      <c r="CI153" s="20"/>
      <c r="CO153" s="20"/>
      <c r="CP153" s="20"/>
      <c r="CV153" s="20"/>
      <c r="CW153" s="20"/>
      <c r="DC153" s="20"/>
      <c r="DD153" s="20"/>
      <c r="DJ153" s="20"/>
      <c r="DK153" s="20"/>
      <c r="DQ153" s="20"/>
      <c r="DR153" s="20"/>
      <c r="DX153" s="20"/>
      <c r="DY153" s="20"/>
      <c r="EE153" s="20"/>
      <c r="EF153" s="20"/>
      <c r="EL153" s="20"/>
      <c r="EM153" s="20"/>
      <c r="ES153" s="20"/>
      <c r="ET153" s="20"/>
      <c r="EU153" s="22"/>
      <c r="EX153" s="26"/>
      <c r="EZ153" s="20"/>
      <c r="FA153" s="20"/>
      <c r="FG153" s="20"/>
      <c r="FH153" s="20"/>
      <c r="FN153" s="20"/>
      <c r="FO153" s="20"/>
      <c r="FU153" s="20"/>
      <c r="FV153" s="20"/>
      <c r="GB153" s="20"/>
      <c r="GC153" s="20"/>
      <c r="GI153" s="20"/>
      <c r="GJ153" s="20"/>
      <c r="GP153" s="20"/>
      <c r="GQ153" s="20"/>
      <c r="GW153" s="20"/>
      <c r="GX153" s="20"/>
      <c r="HD153" s="20"/>
      <c r="HE153" s="20"/>
      <c r="HK153" s="20"/>
      <c r="HL153" s="20"/>
      <c r="HR153" s="20"/>
      <c r="HS153" s="20"/>
      <c r="HY153" s="20"/>
      <c r="HZ153" s="20"/>
      <c r="IF153" s="20"/>
      <c r="IG153" s="20"/>
      <c r="IM153" s="20"/>
      <c r="IN153" s="20"/>
      <c r="IT153" s="20"/>
      <c r="IU153" s="20"/>
      <c r="JA153" s="20"/>
      <c r="JB153" s="20"/>
      <c r="JC153" s="22"/>
      <c r="JD153" s="22"/>
      <c r="JE153" s="22"/>
      <c r="JF153" s="22"/>
      <c r="JG153" s="22"/>
      <c r="JH153" s="20"/>
      <c r="JI153" s="20"/>
      <c r="JJ153" s="22"/>
      <c r="JK153" s="22"/>
      <c r="JL153" s="22"/>
      <c r="JM153" s="22"/>
      <c r="JN153" s="22"/>
      <c r="JO153" s="20"/>
      <c r="JP153" s="20"/>
      <c r="JV153" s="20"/>
      <c r="JW153" s="20"/>
      <c r="JX153" s="158"/>
    </row>
    <row r="154" spans="1:284" ht="12" customHeight="1" x14ac:dyDescent="0.3">
      <c r="A154" s="80">
        <v>4.12</v>
      </c>
      <c r="B154" s="76" t="s">
        <v>258</v>
      </c>
      <c r="C154" s="76"/>
      <c r="D154" s="78">
        <v>45428</v>
      </c>
      <c r="E154" s="79">
        <v>45428</v>
      </c>
      <c r="F154" s="82" t="s">
        <v>37</v>
      </c>
      <c r="G154" s="84" t="s">
        <v>290</v>
      </c>
      <c r="H154" s="74"/>
      <c r="I154" s="105"/>
      <c r="J154" s="87"/>
      <c r="K154" s="30"/>
      <c r="P154" s="20"/>
      <c r="Q154" s="20"/>
      <c r="W154" s="20"/>
      <c r="X154" s="20"/>
      <c r="AD154" s="20"/>
      <c r="AE154" s="20"/>
      <c r="AF154" s="22"/>
      <c r="AK154" s="20"/>
      <c r="AL154" s="20"/>
      <c r="AR154" s="20"/>
      <c r="AS154" s="20"/>
      <c r="AY154" s="20"/>
      <c r="AZ154" s="20"/>
      <c r="BF154" s="20"/>
      <c r="BG154" s="20"/>
      <c r="BH154" s="22"/>
      <c r="BM154" s="20"/>
      <c r="BN154" s="20"/>
      <c r="BT154" s="20"/>
      <c r="BU154" s="20"/>
      <c r="CA154" s="20"/>
      <c r="CB154" s="20"/>
      <c r="CH154" s="20"/>
      <c r="CI154" s="20"/>
      <c r="CO154" s="20"/>
      <c r="CP154" s="20"/>
      <c r="CV154" s="20"/>
      <c r="CW154" s="20"/>
      <c r="DC154" s="20"/>
      <c r="DD154" s="20"/>
      <c r="DJ154" s="20"/>
      <c r="DK154" s="20"/>
      <c r="DQ154" s="20"/>
      <c r="DR154" s="20"/>
      <c r="DX154" s="20"/>
      <c r="DY154" s="20"/>
      <c r="EE154" s="20"/>
      <c r="EF154" s="20"/>
      <c r="EL154" s="20"/>
      <c r="EM154" s="20"/>
      <c r="ES154" s="20"/>
      <c r="ET154" s="20"/>
      <c r="EU154" s="22"/>
      <c r="EX154" s="26"/>
      <c r="EY154" t="e">
        <f>#REF!</f>
        <v>#REF!</v>
      </c>
      <c r="EZ154" s="20"/>
      <c r="FA154" s="20"/>
      <c r="FG154" s="20"/>
      <c r="FH154" s="20"/>
      <c r="FN154" s="20"/>
      <c r="FO154" s="20"/>
      <c r="FU154" s="20"/>
      <c r="FV154" s="20"/>
      <c r="GB154" s="20"/>
      <c r="GC154" s="20"/>
      <c r="GI154" s="20"/>
      <c r="GJ154" s="20"/>
      <c r="GP154" s="20"/>
      <c r="GQ154" s="20"/>
      <c r="GW154" s="20"/>
      <c r="GX154" s="20"/>
      <c r="HD154" s="20"/>
      <c r="HE154" s="20"/>
      <c r="HK154" s="20"/>
      <c r="HL154" s="20"/>
      <c r="HR154" s="20"/>
      <c r="HS154" s="20"/>
      <c r="HY154" s="20"/>
      <c r="HZ154" s="20"/>
      <c r="IF154" s="20"/>
      <c r="IG154" s="20"/>
      <c r="IM154" s="20"/>
      <c r="IN154" s="20"/>
      <c r="IT154" s="20"/>
      <c r="IU154" s="20"/>
      <c r="JA154" s="20"/>
      <c r="JB154" s="20"/>
      <c r="JC154" s="22"/>
      <c r="JD154" s="22"/>
      <c r="JE154" s="22"/>
      <c r="JF154" s="22"/>
      <c r="JG154" s="22"/>
      <c r="JH154" s="20"/>
      <c r="JI154" s="20"/>
      <c r="JJ154" s="22"/>
      <c r="JK154" s="22"/>
      <c r="JL154" s="22"/>
      <c r="JM154" s="22"/>
      <c r="JN154" s="22"/>
      <c r="JO154" s="20"/>
      <c r="JP154" s="20"/>
      <c r="JV154" s="20"/>
      <c r="JW154" s="20"/>
      <c r="JX154" s="158"/>
    </row>
    <row r="155" spans="1:284" ht="12" customHeight="1" x14ac:dyDescent="0.3">
      <c r="A155" s="83">
        <v>4.13</v>
      </c>
      <c r="B155" s="68" t="s">
        <v>259</v>
      </c>
      <c r="C155" s="68"/>
      <c r="D155" s="70">
        <v>45429</v>
      </c>
      <c r="E155" s="71">
        <v>45475</v>
      </c>
      <c r="F155" s="72" t="s">
        <v>260</v>
      </c>
      <c r="G155" s="84"/>
      <c r="H155" s="74"/>
      <c r="I155" s="105"/>
      <c r="J155" s="87"/>
      <c r="K155" s="30"/>
      <c r="P155" s="20"/>
      <c r="Q155" s="20"/>
      <c r="W155" s="20"/>
      <c r="X155" s="20"/>
      <c r="AD155" s="20"/>
      <c r="AE155" s="20"/>
      <c r="AF155" s="22"/>
      <c r="AK155" s="20"/>
      <c r="AL155" s="20"/>
      <c r="AR155" s="20"/>
      <c r="AS155" s="20"/>
      <c r="AY155" s="20"/>
      <c r="AZ155" s="20"/>
      <c r="BF155" s="20"/>
      <c r="BG155" s="20"/>
      <c r="BH155" s="22"/>
      <c r="BM155" s="20"/>
      <c r="BN155" s="20"/>
      <c r="BT155" s="20"/>
      <c r="BU155" s="20"/>
      <c r="CA155" s="20"/>
      <c r="CB155" s="20"/>
      <c r="CH155" s="20"/>
      <c r="CI155" s="20"/>
      <c r="CO155" s="20"/>
      <c r="CP155" s="20"/>
      <c r="CV155" s="20"/>
      <c r="CW155" s="20"/>
      <c r="DC155" s="20"/>
      <c r="DD155" s="20"/>
      <c r="DJ155" s="20"/>
      <c r="DK155" s="20"/>
      <c r="DQ155" s="20"/>
      <c r="DR155" s="20"/>
      <c r="DX155" s="20"/>
      <c r="DY155" s="20"/>
      <c r="EE155" s="20"/>
      <c r="EF155" s="20"/>
      <c r="EL155" s="20"/>
      <c r="EM155" s="20"/>
      <c r="ES155" s="20"/>
      <c r="ET155" s="20"/>
      <c r="EU155" s="22"/>
      <c r="EX155" s="26"/>
      <c r="EZ155" s="20"/>
      <c r="FA155" s="20"/>
      <c r="FG155" s="20"/>
      <c r="FH155" s="20"/>
      <c r="FN155" s="20"/>
      <c r="FO155" s="20"/>
      <c r="FU155" s="20"/>
      <c r="FV155" s="20"/>
      <c r="GB155" s="20"/>
      <c r="GC155" s="20"/>
      <c r="GI155" s="20"/>
      <c r="GJ155" s="20"/>
      <c r="GP155" s="20"/>
      <c r="GQ155" s="20"/>
      <c r="GW155" s="20"/>
      <c r="GX155" s="20"/>
      <c r="HD155" s="20"/>
      <c r="HE155" s="20"/>
      <c r="HK155" s="20"/>
      <c r="HL155" s="20"/>
      <c r="HR155" s="20"/>
      <c r="HS155" s="20"/>
      <c r="HY155" s="20"/>
      <c r="HZ155" s="20"/>
      <c r="IF155" s="20"/>
      <c r="IG155" s="20"/>
      <c r="IM155" s="20"/>
      <c r="IN155" s="20"/>
      <c r="IT155" s="20"/>
      <c r="IU155" s="20"/>
      <c r="JA155" s="20"/>
      <c r="JB155" s="20"/>
      <c r="JC155" s="22"/>
      <c r="JD155" s="22"/>
      <c r="JE155" s="22"/>
      <c r="JF155" s="22"/>
      <c r="JG155" s="22"/>
      <c r="JH155" s="20"/>
      <c r="JI155" s="20"/>
      <c r="JJ155" s="22"/>
      <c r="JK155" s="22"/>
      <c r="JL155" s="22"/>
      <c r="JM155" s="22"/>
      <c r="JN155" s="22"/>
      <c r="JO155" s="20"/>
      <c r="JP155" s="20"/>
      <c r="JV155" s="20"/>
      <c r="JW155" s="20"/>
      <c r="JX155" s="158"/>
    </row>
    <row r="156" spans="1:284" ht="12" customHeight="1" x14ac:dyDescent="0.3">
      <c r="A156" s="80" t="s">
        <v>261</v>
      </c>
      <c r="B156" s="76" t="s">
        <v>262</v>
      </c>
      <c r="C156" s="76"/>
      <c r="D156" s="78">
        <v>45429</v>
      </c>
      <c r="E156" s="79">
        <v>45433</v>
      </c>
      <c r="F156" s="82" t="s">
        <v>22</v>
      </c>
      <c r="G156" s="84">
        <v>101145</v>
      </c>
      <c r="H156" s="80" t="s">
        <v>239</v>
      </c>
      <c r="I156" s="106"/>
      <c r="J156" s="88"/>
      <c r="K156" s="30"/>
      <c r="P156" s="20"/>
      <c r="Q156" s="20"/>
      <c r="W156" s="20"/>
      <c r="X156" s="20"/>
      <c r="AD156" s="20"/>
      <c r="AE156" s="20"/>
      <c r="AF156" s="22"/>
      <c r="AK156" s="20"/>
      <c r="AL156" s="20"/>
      <c r="AR156" s="20"/>
      <c r="AS156" s="20"/>
      <c r="AY156" s="20"/>
      <c r="AZ156" s="20"/>
      <c r="BF156" s="20"/>
      <c r="BG156" s="20"/>
      <c r="BH156" s="22"/>
      <c r="BM156" s="20"/>
      <c r="BN156" s="20"/>
      <c r="BT156" s="20"/>
      <c r="BU156" s="20"/>
      <c r="CA156" s="20"/>
      <c r="CB156" s="20"/>
      <c r="CH156" s="20"/>
      <c r="CI156" s="20"/>
      <c r="CO156" s="20"/>
      <c r="CP156" s="20"/>
      <c r="CV156" s="20"/>
      <c r="CW156" s="20"/>
      <c r="DC156" s="20"/>
      <c r="DD156" s="20"/>
      <c r="DJ156" s="20"/>
      <c r="DK156" s="20"/>
      <c r="DQ156" s="20"/>
      <c r="DR156" s="20"/>
      <c r="DX156" s="20"/>
      <c r="DY156" s="20"/>
      <c r="EE156" s="20"/>
      <c r="EF156" s="20"/>
      <c r="EL156" s="20"/>
      <c r="EM156" s="20"/>
      <c r="ES156" s="20"/>
      <c r="ET156" s="20"/>
      <c r="EU156" s="22"/>
      <c r="EY156" s="26"/>
      <c r="EZ156" s="20" t="e">
        <f>#REF!</f>
        <v>#REF!</v>
      </c>
      <c r="FA156" s="20"/>
      <c r="FG156" s="20"/>
      <c r="FH156" s="20"/>
      <c r="FN156" s="20"/>
      <c r="FO156" s="20"/>
      <c r="FU156" s="20"/>
      <c r="FV156" s="20"/>
      <c r="GB156" s="20"/>
      <c r="GC156" s="20"/>
      <c r="GI156" s="20"/>
      <c r="GJ156" s="20"/>
      <c r="GP156" s="20"/>
      <c r="GQ156" s="20"/>
      <c r="GW156" s="20"/>
      <c r="GX156" s="20"/>
      <c r="HD156" s="20"/>
      <c r="HE156" s="20"/>
      <c r="HK156" s="20"/>
      <c r="HL156" s="20"/>
      <c r="HR156" s="20"/>
      <c r="HS156" s="20"/>
      <c r="HY156" s="20"/>
      <c r="HZ156" s="20"/>
      <c r="IF156" s="20"/>
      <c r="IG156" s="20"/>
      <c r="IM156" s="20"/>
      <c r="IN156" s="20"/>
      <c r="IT156" s="20"/>
      <c r="IU156" s="20"/>
      <c r="JA156" s="20"/>
      <c r="JB156" s="20"/>
      <c r="JC156" s="22"/>
      <c r="JD156" s="22"/>
      <c r="JE156" s="22"/>
      <c r="JF156" s="22"/>
      <c r="JG156" s="22"/>
      <c r="JH156" s="20"/>
      <c r="JI156" s="20"/>
      <c r="JJ156" s="22"/>
      <c r="JK156" s="22"/>
      <c r="JL156" s="22"/>
      <c r="JM156" s="22"/>
      <c r="JN156" s="22"/>
      <c r="JO156" s="20"/>
      <c r="JP156" s="20"/>
      <c r="JV156" s="20"/>
      <c r="JW156" s="20"/>
      <c r="JX156" s="158"/>
    </row>
    <row r="157" spans="1:284" ht="12" customHeight="1" x14ac:dyDescent="0.3">
      <c r="A157" s="80" t="s">
        <v>263</v>
      </c>
      <c r="B157" s="76" t="s">
        <v>264</v>
      </c>
      <c r="C157" s="76"/>
      <c r="D157" s="78">
        <v>45434</v>
      </c>
      <c r="E157" s="79">
        <v>45461</v>
      </c>
      <c r="F157" s="82" t="s">
        <v>265</v>
      </c>
      <c r="G157" s="81">
        <v>147</v>
      </c>
      <c r="H157" s="80" t="s">
        <v>239</v>
      </c>
      <c r="I157" s="106"/>
      <c r="J157" s="88"/>
      <c r="K157" s="30"/>
      <c r="P157" s="20"/>
      <c r="Q157" s="20"/>
      <c r="W157" s="20"/>
      <c r="X157" s="20"/>
      <c r="AD157" s="20"/>
      <c r="AE157" s="20"/>
      <c r="AF157" s="22"/>
      <c r="AK157" s="20"/>
      <c r="AL157" s="20"/>
      <c r="AR157" s="20"/>
      <c r="AS157" s="20"/>
      <c r="AY157" s="20"/>
      <c r="AZ157" s="20"/>
      <c r="BF157" s="20"/>
      <c r="BG157" s="20"/>
      <c r="BH157" s="22"/>
      <c r="BM157" s="20"/>
      <c r="BN157" s="20"/>
      <c r="BT157" s="20"/>
      <c r="BU157" s="20"/>
      <c r="CA157" s="20"/>
      <c r="CB157" s="20"/>
      <c r="CH157" s="20"/>
      <c r="CI157" s="20"/>
      <c r="CO157" s="20"/>
      <c r="CP157" s="20"/>
      <c r="CV157" s="20"/>
      <c r="CW157" s="20"/>
      <c r="DC157" s="20"/>
      <c r="DD157" s="20"/>
      <c r="DJ157" s="20"/>
      <c r="DK157" s="20"/>
      <c r="DQ157" s="20"/>
      <c r="DR157" s="20"/>
      <c r="DX157" s="20"/>
      <c r="DY157" s="20"/>
      <c r="EE157" s="20"/>
      <c r="EF157" s="20"/>
      <c r="EL157" s="20"/>
      <c r="EM157" s="20"/>
      <c r="EO157" s="41"/>
      <c r="EP157" s="41"/>
      <c r="EQ157" s="41"/>
      <c r="ER157" s="41"/>
      <c r="ES157" s="20"/>
      <c r="ET157" s="20"/>
      <c r="EU157" s="22"/>
      <c r="EZ157" s="20"/>
      <c r="FA157" s="20"/>
      <c r="FG157" s="20"/>
      <c r="FH157" s="20"/>
      <c r="FN157" s="20"/>
      <c r="FO157" s="20"/>
      <c r="FU157" s="20"/>
      <c r="FV157" s="20"/>
      <c r="GB157" s="20"/>
      <c r="GC157" s="20"/>
      <c r="GI157" s="20"/>
      <c r="GJ157" s="20"/>
      <c r="GP157" s="20"/>
      <c r="GQ157" s="20"/>
      <c r="GW157" s="20"/>
      <c r="GX157" s="20"/>
      <c r="HD157" s="20"/>
      <c r="HE157" s="20"/>
      <c r="HK157" s="20"/>
      <c r="HL157" s="20"/>
      <c r="HR157" s="20"/>
      <c r="HS157" s="20"/>
      <c r="HY157" s="20"/>
      <c r="HZ157" s="20"/>
      <c r="IF157" s="20"/>
      <c r="IG157" s="20"/>
      <c r="IM157" s="20"/>
      <c r="IN157" s="20"/>
      <c r="IT157" s="20"/>
      <c r="IU157" s="20"/>
      <c r="JA157" s="20"/>
      <c r="JB157" s="20"/>
      <c r="JC157" s="22"/>
      <c r="JD157" s="22"/>
      <c r="JE157" s="22"/>
      <c r="JF157" s="22"/>
      <c r="JG157" s="22"/>
      <c r="JH157" s="20"/>
      <c r="JI157" s="20"/>
      <c r="JJ157" s="22"/>
      <c r="JK157" s="22"/>
      <c r="JL157" s="22"/>
      <c r="JM157" s="22"/>
      <c r="JN157" s="22"/>
      <c r="JO157" s="20"/>
      <c r="JP157" s="20"/>
      <c r="JV157" s="20"/>
      <c r="JW157" s="20"/>
      <c r="JX157" s="158"/>
    </row>
    <row r="158" spans="1:284" ht="12" customHeight="1" x14ac:dyDescent="0.3">
      <c r="A158" s="80" t="s">
        <v>266</v>
      </c>
      <c r="B158" s="76" t="s">
        <v>267</v>
      </c>
      <c r="C158" s="76"/>
      <c r="D158" s="78">
        <v>45462</v>
      </c>
      <c r="E158" s="79">
        <v>45468</v>
      </c>
      <c r="F158" s="82" t="s">
        <v>16</v>
      </c>
      <c r="G158" s="81">
        <v>148</v>
      </c>
      <c r="H158" s="80" t="s">
        <v>268</v>
      </c>
      <c r="I158" s="106"/>
      <c r="J158" s="88"/>
      <c r="K158" s="30"/>
      <c r="P158" s="20"/>
      <c r="Q158" s="20"/>
      <c r="W158" s="20"/>
      <c r="X158" s="20"/>
      <c r="AD158" s="20"/>
      <c r="AE158" s="20"/>
      <c r="AF158" s="22"/>
      <c r="AK158" s="20"/>
      <c r="AL158" s="20"/>
      <c r="AR158" s="20"/>
      <c r="AS158" s="20"/>
      <c r="AY158" s="20"/>
      <c r="AZ158" s="20"/>
      <c r="BF158" s="20"/>
      <c r="BG158" s="20"/>
      <c r="BH158" s="22"/>
      <c r="BM158" s="20"/>
      <c r="BN158" s="20"/>
      <c r="BT158" s="20"/>
      <c r="BU158" s="20"/>
      <c r="CA158" s="20"/>
      <c r="CB158" s="20"/>
      <c r="CH158" s="20"/>
      <c r="CI158" s="20"/>
      <c r="CO158" s="20"/>
      <c r="CP158" s="20"/>
      <c r="CV158" s="20"/>
      <c r="CW158" s="20"/>
      <c r="DC158" s="20"/>
      <c r="DD158" s="20"/>
      <c r="DJ158" s="20"/>
      <c r="DK158" s="20"/>
      <c r="DQ158" s="20"/>
      <c r="DR158" s="20"/>
      <c r="DX158" s="20"/>
      <c r="DY158" s="20"/>
      <c r="EE158" s="20"/>
      <c r="EF158" s="20"/>
      <c r="EL158" s="20"/>
      <c r="EM158" s="20"/>
      <c r="EN158" s="41"/>
      <c r="EO158" s="41"/>
      <c r="EP158" s="41"/>
      <c r="EQ158" s="41"/>
      <c r="ER158" s="41"/>
      <c r="ES158" s="20"/>
      <c r="ET158" s="20"/>
      <c r="EU158" s="22"/>
      <c r="EZ158" s="20"/>
      <c r="FA158" s="20"/>
      <c r="FG158" s="20"/>
      <c r="FH158" s="20"/>
      <c r="FN158" s="20"/>
      <c r="FO158" s="20"/>
      <c r="FU158" s="20"/>
      <c r="FV158" s="20"/>
      <c r="GB158" s="20"/>
      <c r="GC158" s="20"/>
      <c r="GI158" s="20"/>
      <c r="GJ158" s="20"/>
      <c r="GP158" s="20"/>
      <c r="GQ158" s="20"/>
      <c r="GW158" s="20"/>
      <c r="GX158" s="20"/>
      <c r="HD158" s="20"/>
      <c r="HE158" s="20"/>
      <c r="HK158" s="20"/>
      <c r="HL158" s="20"/>
      <c r="HR158" s="20"/>
      <c r="HS158" s="20"/>
      <c r="HY158" s="20"/>
      <c r="HZ158" s="20"/>
      <c r="IF158" s="20"/>
      <c r="IG158" s="20"/>
      <c r="IM158" s="20"/>
      <c r="IN158" s="20"/>
      <c r="IT158" s="20"/>
      <c r="IU158" s="20"/>
      <c r="JA158" s="20"/>
      <c r="JB158" s="20"/>
      <c r="JC158" s="22"/>
      <c r="JD158" s="22"/>
      <c r="JE158" s="22"/>
      <c r="JF158" s="22"/>
      <c r="JG158" s="22"/>
      <c r="JH158" s="20"/>
      <c r="JI158" s="20"/>
      <c r="JJ158" s="22"/>
      <c r="JK158" s="22"/>
      <c r="JL158" s="22"/>
      <c r="JM158" s="22"/>
      <c r="JN158" s="22"/>
      <c r="JO158" s="20"/>
      <c r="JP158" s="20"/>
      <c r="JV158" s="20"/>
      <c r="JW158" s="20"/>
      <c r="JX158" s="158"/>
    </row>
    <row r="159" spans="1:284" ht="12" customHeight="1" x14ac:dyDescent="0.3">
      <c r="A159" s="80" t="s">
        <v>269</v>
      </c>
      <c r="B159" s="76" t="s">
        <v>270</v>
      </c>
      <c r="C159" s="76"/>
      <c r="D159" s="78">
        <v>45469</v>
      </c>
      <c r="E159" s="79">
        <v>45475</v>
      </c>
      <c r="F159" s="82" t="s">
        <v>16</v>
      </c>
      <c r="G159" s="81">
        <v>149</v>
      </c>
      <c r="H159" s="80" t="s">
        <v>239</v>
      </c>
      <c r="I159" s="106"/>
      <c r="J159" s="88"/>
      <c r="K159" s="30"/>
      <c r="P159" s="20"/>
      <c r="Q159" s="20"/>
      <c r="W159" s="20"/>
      <c r="X159" s="20"/>
      <c r="AD159" s="20"/>
      <c r="AE159" s="20"/>
      <c r="AF159" s="22"/>
      <c r="AK159" s="20"/>
      <c r="AL159" s="20"/>
      <c r="AR159" s="20"/>
      <c r="AS159" s="20"/>
      <c r="AY159" s="20"/>
      <c r="AZ159" s="20"/>
      <c r="BF159" s="20"/>
      <c r="BG159" s="20"/>
      <c r="BH159" s="22"/>
      <c r="BM159" s="20"/>
      <c r="BN159" s="20"/>
      <c r="BT159" s="20"/>
      <c r="BU159" s="20"/>
      <c r="CA159" s="20"/>
      <c r="CB159" s="20"/>
      <c r="CH159" s="20"/>
      <c r="CI159" s="20"/>
      <c r="CO159" s="20"/>
      <c r="CP159" s="20"/>
      <c r="CV159" s="20"/>
      <c r="CW159" s="20"/>
      <c r="DC159" s="20"/>
      <c r="DD159" s="20"/>
      <c r="DJ159" s="20"/>
      <c r="DK159" s="20"/>
      <c r="DQ159" s="20"/>
      <c r="DR159" s="20"/>
      <c r="DX159" s="20"/>
      <c r="DY159" s="20"/>
      <c r="EE159" s="20"/>
      <c r="EF159" s="20"/>
      <c r="EL159" s="20"/>
      <c r="EM159" s="20"/>
      <c r="EO159" s="41"/>
      <c r="EP159" s="41"/>
      <c r="EQ159" s="41"/>
      <c r="ER159" s="41"/>
      <c r="ES159" s="20"/>
      <c r="ET159" s="20"/>
      <c r="EU159" s="22"/>
      <c r="EZ159" s="20"/>
      <c r="FA159" s="20"/>
      <c r="FB159" s="26"/>
      <c r="FC159" t="e">
        <f>#REF!</f>
        <v>#REF!</v>
      </c>
      <c r="FG159" s="20"/>
      <c r="FH159" s="20"/>
      <c r="FN159" s="20"/>
      <c r="FO159" s="20"/>
      <c r="FU159" s="20"/>
      <c r="FV159" s="20"/>
      <c r="GB159" s="20"/>
      <c r="GC159" s="20"/>
      <c r="GI159" s="20"/>
      <c r="GJ159" s="20"/>
      <c r="GP159" s="20"/>
      <c r="GQ159" s="20"/>
      <c r="GW159" s="20"/>
      <c r="GX159" s="20"/>
      <c r="HD159" s="20"/>
      <c r="HE159" s="20"/>
      <c r="HK159" s="20"/>
      <c r="HL159" s="20"/>
      <c r="HR159" s="20"/>
      <c r="HS159" s="20"/>
      <c r="HY159" s="20"/>
      <c r="HZ159" s="20"/>
      <c r="IF159" s="20"/>
      <c r="IG159" s="20"/>
      <c r="IM159" s="20"/>
      <c r="IN159" s="20"/>
      <c r="IT159" s="20"/>
      <c r="IU159" s="20"/>
      <c r="JA159" s="20"/>
      <c r="JB159" s="20"/>
      <c r="JC159" s="22"/>
      <c r="JD159" s="22"/>
      <c r="JE159" s="22"/>
      <c r="JF159" s="22"/>
      <c r="JG159" s="22"/>
      <c r="JH159" s="20"/>
      <c r="JI159" s="20"/>
      <c r="JJ159" s="22"/>
      <c r="JK159" s="22"/>
      <c r="JL159" s="22"/>
      <c r="JM159" s="22"/>
      <c r="JN159" s="22"/>
      <c r="JO159" s="20"/>
      <c r="JP159" s="20"/>
      <c r="JV159" s="20"/>
      <c r="JW159" s="20"/>
      <c r="JX159" s="158"/>
    </row>
    <row r="160" spans="1:284" ht="12" customHeight="1" x14ac:dyDescent="0.3">
      <c r="A160" s="80" t="s">
        <v>271</v>
      </c>
      <c r="B160" s="76" t="s">
        <v>272</v>
      </c>
      <c r="C160" s="76"/>
      <c r="D160" s="78">
        <v>45475</v>
      </c>
      <c r="E160" s="79">
        <v>45475</v>
      </c>
      <c r="F160" s="82" t="s">
        <v>37</v>
      </c>
      <c r="G160" s="81">
        <v>150</v>
      </c>
      <c r="H160" s="74"/>
      <c r="I160" s="105"/>
      <c r="J160" s="87"/>
      <c r="K160" s="30"/>
      <c r="P160" s="20"/>
      <c r="Q160" s="20"/>
      <c r="W160" s="20"/>
      <c r="X160" s="20"/>
      <c r="AD160" s="20"/>
      <c r="AE160" s="20"/>
      <c r="AF160" s="22"/>
      <c r="AK160" s="20"/>
      <c r="AL160" s="20"/>
      <c r="AR160" s="20"/>
      <c r="AS160" s="20"/>
      <c r="AY160" s="20"/>
      <c r="AZ160" s="20"/>
      <c r="BF160" s="20"/>
      <c r="BG160" s="20"/>
      <c r="BH160" s="22"/>
      <c r="BM160" s="20"/>
      <c r="BN160" s="20"/>
      <c r="BT160" s="20"/>
      <c r="BU160" s="20"/>
      <c r="CA160" s="20"/>
      <c r="CB160" s="20"/>
      <c r="CH160" s="20"/>
      <c r="CI160" s="20"/>
      <c r="CO160" s="20"/>
      <c r="CP160" s="20"/>
      <c r="CV160" s="20"/>
      <c r="CW160" s="20"/>
      <c r="DC160" s="20"/>
      <c r="DD160" s="20"/>
      <c r="DJ160" s="20"/>
      <c r="DK160" s="20"/>
      <c r="DQ160" s="20"/>
      <c r="DR160" s="20"/>
      <c r="DX160" s="20"/>
      <c r="DY160" s="20"/>
      <c r="EE160" s="20"/>
      <c r="EF160" s="20"/>
      <c r="EL160" s="20"/>
      <c r="EM160" s="20"/>
      <c r="EO160" s="41"/>
      <c r="EP160" s="41"/>
      <c r="EQ160" s="41"/>
      <c r="ER160" s="41"/>
      <c r="ES160" s="20"/>
      <c r="ET160" s="20"/>
      <c r="EU160" s="22"/>
      <c r="EV160" s="41"/>
      <c r="EW160" s="41"/>
      <c r="EX160" s="41"/>
      <c r="EY160" s="41"/>
      <c r="EZ160" s="20"/>
      <c r="FA160" s="20"/>
      <c r="FC160" s="23"/>
      <c r="FD160" t="e">
        <f>#REF!</f>
        <v>#REF!</v>
      </c>
      <c r="FG160" s="20"/>
      <c r="FH160" s="20"/>
      <c r="FN160" s="20"/>
      <c r="FO160" s="20"/>
      <c r="FU160" s="20"/>
      <c r="FV160" s="20"/>
      <c r="GB160" s="20"/>
      <c r="GC160" s="20"/>
      <c r="GI160" s="20"/>
      <c r="GJ160" s="20"/>
      <c r="GP160" s="20"/>
      <c r="GQ160" s="20"/>
      <c r="GW160" s="20"/>
      <c r="GX160" s="20"/>
      <c r="HD160" s="20"/>
      <c r="HE160" s="20"/>
      <c r="HK160" s="20"/>
      <c r="HL160" s="20"/>
      <c r="HR160" s="20"/>
      <c r="HS160" s="20"/>
      <c r="HY160" s="20"/>
      <c r="HZ160" s="20"/>
      <c r="IF160" s="20"/>
      <c r="IG160" s="20"/>
      <c r="IM160" s="20"/>
      <c r="IN160" s="20"/>
      <c r="IT160" s="20"/>
      <c r="IU160" s="20"/>
      <c r="JA160" s="20"/>
      <c r="JB160" s="20"/>
      <c r="JC160" s="22"/>
      <c r="JD160" s="22"/>
      <c r="JE160" s="22"/>
      <c r="JF160" s="22"/>
      <c r="JG160" s="22"/>
      <c r="JH160" s="20"/>
      <c r="JI160" s="20"/>
      <c r="JJ160" s="22"/>
      <c r="JK160" s="22"/>
      <c r="JL160" s="22"/>
      <c r="JM160" s="22"/>
      <c r="JN160" s="22"/>
      <c r="JO160" s="20"/>
      <c r="JP160" s="20"/>
      <c r="JV160" s="20"/>
      <c r="JW160" s="20"/>
      <c r="JX160" s="158"/>
    </row>
    <row r="161" spans="1:284" ht="12" customHeight="1" x14ac:dyDescent="0.3">
      <c r="A161" s="83">
        <v>4.1399999999999997</v>
      </c>
      <c r="B161" s="68" t="s">
        <v>273</v>
      </c>
      <c r="C161" s="68"/>
      <c r="D161" s="70">
        <v>45476</v>
      </c>
      <c r="E161" s="71">
        <v>45498</v>
      </c>
      <c r="F161" s="72" t="s">
        <v>274</v>
      </c>
      <c r="G161" s="73"/>
      <c r="H161" s="74"/>
      <c r="I161" s="105"/>
      <c r="J161" s="87"/>
      <c r="K161" s="30"/>
      <c r="P161" s="20"/>
      <c r="Q161" s="20"/>
      <c r="W161" s="20"/>
      <c r="X161" s="20"/>
      <c r="AD161" s="20"/>
      <c r="AE161" s="20"/>
      <c r="AF161" s="22"/>
      <c r="AK161" s="20"/>
      <c r="AL161" s="20"/>
      <c r="AR161" s="20"/>
      <c r="AS161" s="20"/>
      <c r="AY161" s="20"/>
      <c r="AZ161" s="20"/>
      <c r="BF161" s="20"/>
      <c r="BG161" s="20"/>
      <c r="BH161" s="22"/>
      <c r="BM161" s="20"/>
      <c r="BN161" s="20"/>
      <c r="BT161" s="20"/>
      <c r="BU161" s="20"/>
      <c r="CA161" s="20"/>
      <c r="CB161" s="20"/>
      <c r="CH161" s="20"/>
      <c r="CI161" s="20"/>
      <c r="CO161" s="20"/>
      <c r="CP161" s="20"/>
      <c r="CV161" s="20"/>
      <c r="CW161" s="20"/>
      <c r="DC161" s="20"/>
      <c r="DD161" s="20"/>
      <c r="DJ161" s="20"/>
      <c r="DK161" s="20"/>
      <c r="DQ161" s="20"/>
      <c r="DR161" s="20"/>
      <c r="DX161" s="20"/>
      <c r="DY161" s="20"/>
      <c r="EE161" s="20"/>
      <c r="EF161" s="20"/>
      <c r="EL161" s="20"/>
      <c r="EM161" s="20"/>
      <c r="EO161" s="41"/>
      <c r="EP161" s="41"/>
      <c r="EQ161" s="41"/>
      <c r="ER161" s="41"/>
      <c r="ES161" s="20"/>
      <c r="ET161" s="20"/>
      <c r="EU161" s="22"/>
      <c r="EV161" s="41"/>
      <c r="EW161" s="41"/>
      <c r="EX161" s="41"/>
      <c r="EY161" s="41"/>
      <c r="EZ161" s="20"/>
      <c r="FA161" s="20"/>
      <c r="FD161" s="23"/>
      <c r="FG161" s="20"/>
      <c r="FH161" s="20"/>
      <c r="FN161" s="20"/>
      <c r="FO161" s="20"/>
      <c r="FU161" s="20"/>
      <c r="FV161" s="20"/>
      <c r="GB161" s="20"/>
      <c r="GC161" s="20"/>
      <c r="GI161" s="20"/>
      <c r="GJ161" s="20"/>
      <c r="GP161" s="20"/>
      <c r="GQ161" s="20"/>
      <c r="GW161" s="20"/>
      <c r="GX161" s="20"/>
      <c r="HD161" s="20"/>
      <c r="HE161" s="20"/>
      <c r="HK161" s="20"/>
      <c r="HL161" s="20"/>
      <c r="HR161" s="20"/>
      <c r="HS161" s="20"/>
      <c r="HY161" s="20"/>
      <c r="HZ161" s="20"/>
      <c r="IF161" s="20"/>
      <c r="IG161" s="20"/>
      <c r="IM161" s="20"/>
      <c r="IN161" s="20"/>
      <c r="IT161" s="20"/>
      <c r="IU161" s="20"/>
      <c r="JA161" s="20"/>
      <c r="JB161" s="20"/>
      <c r="JC161" s="22"/>
      <c r="JD161" s="22"/>
      <c r="JE161" s="22"/>
      <c r="JF161" s="22"/>
      <c r="JG161" s="22"/>
      <c r="JH161" s="20"/>
      <c r="JI161" s="20"/>
      <c r="JJ161" s="22"/>
      <c r="JK161" s="22"/>
      <c r="JL161" s="22"/>
      <c r="JM161" s="22"/>
      <c r="JN161" s="22"/>
      <c r="JO161" s="20"/>
      <c r="JP161" s="20"/>
      <c r="JV161" s="20"/>
      <c r="JW161" s="20"/>
      <c r="JX161" s="158"/>
    </row>
    <row r="162" spans="1:284" ht="12" customHeight="1" x14ac:dyDescent="0.3">
      <c r="A162" s="80" t="s">
        <v>275</v>
      </c>
      <c r="B162" s="76" t="s">
        <v>276</v>
      </c>
      <c r="C162" s="76"/>
      <c r="D162" s="78">
        <v>45476</v>
      </c>
      <c r="E162" s="79">
        <v>45482</v>
      </c>
      <c r="F162" s="82" t="s">
        <v>16</v>
      </c>
      <c r="G162" s="81">
        <v>151</v>
      </c>
      <c r="H162" s="80" t="s">
        <v>17</v>
      </c>
      <c r="I162" s="106"/>
      <c r="J162" s="88"/>
      <c r="K162" s="30"/>
      <c r="P162" s="20"/>
      <c r="Q162" s="20"/>
      <c r="W162" s="20"/>
      <c r="X162" s="20"/>
      <c r="AD162" s="20"/>
      <c r="AE162" s="20"/>
      <c r="AF162" s="22"/>
      <c r="AK162" s="20"/>
      <c r="AL162" s="20"/>
      <c r="AR162" s="20"/>
      <c r="AS162" s="20"/>
      <c r="AY162" s="20"/>
      <c r="AZ162" s="20"/>
      <c r="BF162" s="20"/>
      <c r="BG162" s="20"/>
      <c r="BH162" s="22"/>
      <c r="BM162" s="20"/>
      <c r="BN162" s="20"/>
      <c r="BT162" s="20"/>
      <c r="BU162" s="20"/>
      <c r="CA162" s="20"/>
      <c r="CB162" s="20"/>
      <c r="CH162" s="20"/>
      <c r="CI162" s="20"/>
      <c r="CO162" s="20"/>
      <c r="CP162" s="20"/>
      <c r="CV162" s="20"/>
      <c r="CW162" s="20"/>
      <c r="DC162" s="20"/>
      <c r="DD162" s="20"/>
      <c r="DJ162" s="20"/>
      <c r="DK162" s="20"/>
      <c r="DQ162" s="20"/>
      <c r="DR162" s="20"/>
      <c r="DX162" s="20"/>
      <c r="DY162" s="20"/>
      <c r="EE162" s="20"/>
      <c r="EF162" s="20"/>
      <c r="EL162" s="20"/>
      <c r="EM162" s="20"/>
      <c r="EO162" s="41"/>
      <c r="EP162" s="41"/>
      <c r="EQ162" s="41"/>
      <c r="ER162" s="41"/>
      <c r="ES162" s="20"/>
      <c r="ET162" s="20"/>
      <c r="EU162" s="22"/>
      <c r="EV162" s="41"/>
      <c r="EW162" s="41"/>
      <c r="EX162" s="41"/>
      <c r="EY162" s="41"/>
      <c r="EZ162" s="20"/>
      <c r="FA162" s="20"/>
      <c r="FB162" s="41"/>
      <c r="FE162" s="23"/>
      <c r="FF162" t="e">
        <f>#REF!</f>
        <v>#REF!</v>
      </c>
      <c r="FG162" s="20"/>
      <c r="FH162" s="20"/>
      <c r="FN162" s="20"/>
      <c r="FO162" s="20"/>
      <c r="FU162" s="20"/>
      <c r="FV162" s="20"/>
      <c r="GB162" s="20"/>
      <c r="GC162" s="20"/>
      <c r="GI162" s="20"/>
      <c r="GJ162" s="20"/>
      <c r="GP162" s="20"/>
      <c r="GQ162" s="20"/>
      <c r="GW162" s="20"/>
      <c r="GX162" s="20"/>
      <c r="HD162" s="20"/>
      <c r="HE162" s="20"/>
      <c r="HK162" s="20"/>
      <c r="HL162" s="20"/>
      <c r="HR162" s="20"/>
      <c r="HS162" s="20"/>
      <c r="HY162" s="20"/>
      <c r="HZ162" s="20"/>
      <c r="IF162" s="20"/>
      <c r="IG162" s="20"/>
      <c r="IM162" s="20"/>
      <c r="IN162" s="20"/>
      <c r="IT162" s="20"/>
      <c r="IU162" s="20"/>
      <c r="JA162" s="20"/>
      <c r="JB162" s="20"/>
      <c r="JC162" s="22"/>
      <c r="JD162" s="22"/>
      <c r="JE162" s="22"/>
      <c r="JF162" s="22"/>
      <c r="JG162" s="22"/>
      <c r="JH162" s="20"/>
      <c r="JI162" s="20"/>
      <c r="JJ162" s="22"/>
      <c r="JK162" s="22"/>
      <c r="JL162" s="22"/>
      <c r="JM162" s="22"/>
      <c r="JN162" s="22"/>
      <c r="JO162" s="20"/>
      <c r="JP162" s="20"/>
      <c r="JV162" s="20"/>
      <c r="JW162" s="20"/>
      <c r="JX162" s="158"/>
    </row>
    <row r="163" spans="1:284" ht="12" customHeight="1" x14ac:dyDescent="0.3">
      <c r="A163" s="80" t="s">
        <v>277</v>
      </c>
      <c r="B163" s="76" t="s">
        <v>278</v>
      </c>
      <c r="C163" s="76"/>
      <c r="D163" s="78">
        <v>45483</v>
      </c>
      <c r="E163" s="79">
        <v>45485</v>
      </c>
      <c r="F163" s="82" t="s">
        <v>22</v>
      </c>
      <c r="G163" s="81">
        <v>153</v>
      </c>
      <c r="H163" s="80" t="s">
        <v>17</v>
      </c>
      <c r="I163" s="106"/>
      <c r="J163" s="88"/>
      <c r="K163" s="30"/>
      <c r="P163" s="20"/>
      <c r="Q163" s="20"/>
      <c r="W163" s="20"/>
      <c r="X163" s="20"/>
      <c r="AD163" s="20"/>
      <c r="AE163" s="20"/>
      <c r="AF163" s="22"/>
      <c r="AK163" s="20"/>
      <c r="AL163" s="20"/>
      <c r="AR163" s="20"/>
      <c r="AS163" s="20"/>
      <c r="AY163" s="20"/>
      <c r="AZ163" s="20"/>
      <c r="BF163" s="20"/>
      <c r="BG163" s="20"/>
      <c r="BH163" s="22"/>
      <c r="BM163" s="20"/>
      <c r="BN163" s="20"/>
      <c r="BT163" s="20"/>
      <c r="BU163" s="20"/>
      <c r="CA163" s="20"/>
      <c r="CB163" s="20"/>
      <c r="CH163" s="20"/>
      <c r="CI163" s="20"/>
      <c r="CO163" s="20"/>
      <c r="CP163" s="20"/>
      <c r="CV163" s="20"/>
      <c r="CW163" s="20"/>
      <c r="DC163" s="20"/>
      <c r="DD163" s="20"/>
      <c r="DJ163" s="20"/>
      <c r="DK163" s="20"/>
      <c r="DQ163" s="20"/>
      <c r="DR163" s="20"/>
      <c r="DX163" s="20"/>
      <c r="DY163" s="20"/>
      <c r="EE163" s="20"/>
      <c r="EF163" s="20"/>
      <c r="EL163" s="20"/>
      <c r="EM163" s="20"/>
      <c r="EO163" s="41"/>
      <c r="EP163" s="41"/>
      <c r="EQ163" s="41"/>
      <c r="ER163" s="41"/>
      <c r="ES163" s="20"/>
      <c r="ET163" s="20"/>
      <c r="EU163" s="22"/>
      <c r="EV163" s="41"/>
      <c r="EW163" s="41"/>
      <c r="EX163" s="41"/>
      <c r="EY163" s="41"/>
      <c r="EZ163" s="20"/>
      <c r="FA163" s="20"/>
      <c r="FF163" s="23"/>
      <c r="FG163" s="20"/>
      <c r="FH163" s="20"/>
      <c r="FN163" s="20"/>
      <c r="FO163" s="20"/>
      <c r="FU163" s="20"/>
      <c r="FV163" s="20"/>
      <c r="GB163" s="20"/>
      <c r="GC163" s="20"/>
      <c r="GI163" s="20"/>
      <c r="GJ163" s="20"/>
      <c r="GP163" s="20"/>
      <c r="GQ163" s="20"/>
      <c r="GW163" s="20"/>
      <c r="GX163" s="20"/>
      <c r="HD163" s="20"/>
      <c r="HE163" s="20"/>
      <c r="HK163" s="20"/>
      <c r="HL163" s="20"/>
      <c r="HR163" s="20"/>
      <c r="HS163" s="20"/>
      <c r="HY163" s="20"/>
      <c r="HZ163" s="20"/>
      <c r="IF163" s="20"/>
      <c r="IG163" s="20"/>
      <c r="IM163" s="20"/>
      <c r="IN163" s="20"/>
      <c r="IT163" s="20"/>
      <c r="IU163" s="20"/>
      <c r="JA163" s="20"/>
      <c r="JB163" s="20"/>
      <c r="JC163" s="22"/>
      <c r="JD163" s="22"/>
      <c r="JE163" s="22"/>
      <c r="JF163" s="22"/>
      <c r="JG163" s="22"/>
      <c r="JH163" s="20"/>
      <c r="JI163" s="20"/>
      <c r="JJ163" s="22"/>
      <c r="JK163" s="22"/>
      <c r="JL163" s="22"/>
      <c r="JM163" s="22"/>
      <c r="JN163" s="22"/>
      <c r="JO163" s="20"/>
      <c r="JP163" s="20"/>
      <c r="JV163" s="20"/>
      <c r="JW163" s="20"/>
      <c r="JX163" s="158"/>
    </row>
    <row r="164" spans="1:284" ht="12" customHeight="1" x14ac:dyDescent="0.3">
      <c r="A164" s="80" t="s">
        <v>279</v>
      </c>
      <c r="B164" s="76" t="s">
        <v>280</v>
      </c>
      <c r="C164" s="76"/>
      <c r="D164" s="78">
        <v>45488</v>
      </c>
      <c r="E164" s="79">
        <v>45490</v>
      </c>
      <c r="F164" s="82" t="s">
        <v>22</v>
      </c>
      <c r="G164" s="81">
        <v>154</v>
      </c>
      <c r="H164" s="80" t="s">
        <v>17</v>
      </c>
      <c r="I164" s="106"/>
      <c r="J164" s="88"/>
      <c r="K164" s="30"/>
      <c r="P164" s="20"/>
      <c r="Q164" s="20"/>
      <c r="W164" s="20"/>
      <c r="X164" s="20"/>
      <c r="AD164" s="20"/>
      <c r="AE164" s="20"/>
      <c r="AF164" s="22"/>
      <c r="AK164" s="20"/>
      <c r="AL164" s="20"/>
      <c r="AR164" s="20"/>
      <c r="AS164" s="20"/>
      <c r="AY164" s="20"/>
      <c r="AZ164" s="20"/>
      <c r="BF164" s="20"/>
      <c r="BG164" s="20"/>
      <c r="BH164" s="22"/>
      <c r="BM164" s="20"/>
      <c r="BN164" s="20"/>
      <c r="BT164" s="20"/>
      <c r="BU164" s="20"/>
      <c r="CA164" s="20"/>
      <c r="CB164" s="20"/>
      <c r="CH164" s="20"/>
      <c r="CI164" s="20"/>
      <c r="CO164" s="20"/>
      <c r="CP164" s="20"/>
      <c r="CV164" s="20"/>
      <c r="CW164" s="20"/>
      <c r="DC164" s="20"/>
      <c r="DD164" s="20"/>
      <c r="DJ164" s="20"/>
      <c r="DK164" s="20"/>
      <c r="DQ164" s="20"/>
      <c r="DR164" s="20"/>
      <c r="DX164" s="20"/>
      <c r="DY164" s="20"/>
      <c r="EE164" s="20"/>
      <c r="EF164" s="20"/>
      <c r="EL164" s="20"/>
      <c r="EM164" s="20"/>
      <c r="ES164" s="20"/>
      <c r="ET164" s="20"/>
      <c r="EU164" s="22"/>
      <c r="EV164" s="41"/>
      <c r="EW164" s="41"/>
      <c r="EX164" s="41"/>
      <c r="EY164" s="41"/>
      <c r="EZ164" s="20"/>
      <c r="FA164" s="20"/>
      <c r="FG164" s="20"/>
      <c r="FH164" s="20"/>
      <c r="FI164" s="26"/>
      <c r="FN164" s="20"/>
      <c r="FO164" s="20"/>
      <c r="FU164" s="20"/>
      <c r="FV164" s="20"/>
      <c r="GB164" s="20"/>
      <c r="GC164" s="20"/>
      <c r="GI164" s="20"/>
      <c r="GJ164" s="20"/>
      <c r="GP164" s="20"/>
      <c r="GQ164" s="20"/>
      <c r="GW164" s="20"/>
      <c r="GX164" s="20"/>
      <c r="HD164" s="20"/>
      <c r="HE164" s="20"/>
      <c r="HK164" s="20"/>
      <c r="HL164" s="20"/>
      <c r="HR164" s="20"/>
      <c r="HS164" s="20"/>
      <c r="HY164" s="20"/>
      <c r="HZ164" s="20"/>
      <c r="IF164" s="20"/>
      <c r="IG164" s="20"/>
      <c r="IM164" s="20"/>
      <c r="IN164" s="20"/>
      <c r="IT164" s="20"/>
      <c r="IU164" s="20"/>
      <c r="JA164" s="20"/>
      <c r="JB164" s="20"/>
      <c r="JC164" s="22"/>
      <c r="JD164" s="22"/>
      <c r="JE164" s="22"/>
      <c r="JF164" s="22"/>
      <c r="JG164" s="22"/>
      <c r="JH164" s="20"/>
      <c r="JI164" s="20"/>
      <c r="JJ164" s="22"/>
      <c r="JK164" s="22"/>
      <c r="JL164" s="22"/>
      <c r="JM164" s="22"/>
      <c r="JN164" s="22"/>
      <c r="JO164" s="20"/>
      <c r="JP164" s="20"/>
      <c r="JV164" s="20"/>
      <c r="JW164" s="20"/>
      <c r="JX164" s="158"/>
    </row>
    <row r="165" spans="1:284" ht="12" customHeight="1" x14ac:dyDescent="0.3">
      <c r="A165" s="80" t="s">
        <v>281</v>
      </c>
      <c r="B165" s="76" t="s">
        <v>282</v>
      </c>
      <c r="C165" s="76"/>
      <c r="D165" s="78">
        <v>45491</v>
      </c>
      <c r="E165" s="79">
        <v>45492</v>
      </c>
      <c r="F165" s="82" t="s">
        <v>12</v>
      </c>
      <c r="G165" s="81">
        <v>155</v>
      </c>
      <c r="H165" s="80" t="s">
        <v>17</v>
      </c>
      <c r="I165" s="106"/>
      <c r="J165" s="88"/>
      <c r="K165" s="30"/>
      <c r="P165" s="20"/>
      <c r="Q165" s="20"/>
      <c r="W165" s="20"/>
      <c r="X165" s="20"/>
      <c r="AD165" s="20"/>
      <c r="AE165" s="20"/>
      <c r="AF165" s="22"/>
      <c r="AK165" s="20"/>
      <c r="AL165" s="20"/>
      <c r="AR165" s="20"/>
      <c r="AS165" s="20"/>
      <c r="AY165" s="20"/>
      <c r="AZ165" s="20"/>
      <c r="BF165" s="20"/>
      <c r="BG165" s="20"/>
      <c r="BH165" s="22"/>
      <c r="BM165" s="20"/>
      <c r="BN165" s="20"/>
      <c r="BT165" s="20"/>
      <c r="BU165" s="20"/>
      <c r="CA165" s="20"/>
      <c r="CB165" s="20"/>
      <c r="CH165" s="20"/>
      <c r="CI165" s="20"/>
      <c r="CO165" s="20"/>
      <c r="CP165" s="20"/>
      <c r="CV165" s="20"/>
      <c r="CW165" s="20"/>
      <c r="DC165" s="20"/>
      <c r="DD165" s="20"/>
      <c r="DJ165" s="20"/>
      <c r="DK165" s="20"/>
      <c r="DQ165" s="20"/>
      <c r="DR165" s="20"/>
      <c r="DX165" s="20"/>
      <c r="DY165" s="20"/>
      <c r="EE165" s="20"/>
      <c r="EF165" s="20"/>
      <c r="EL165" s="20"/>
      <c r="EM165" s="20"/>
      <c r="ES165" s="20"/>
      <c r="ET165" s="20"/>
      <c r="EU165" s="22"/>
      <c r="EV165" s="41"/>
      <c r="EW165" s="41"/>
      <c r="EX165" s="41"/>
      <c r="EY165" s="41"/>
      <c r="EZ165" s="20"/>
      <c r="FA165" s="20"/>
      <c r="FG165" s="20"/>
      <c r="FH165" s="20"/>
      <c r="FJ165" t="e">
        <f>#REF!</f>
        <v>#REF!</v>
      </c>
      <c r="FN165" s="20"/>
      <c r="FO165" s="20"/>
      <c r="FU165" s="20"/>
      <c r="FV165" s="20"/>
      <c r="GB165" s="20"/>
      <c r="GC165" s="20"/>
      <c r="GI165" s="20"/>
      <c r="GJ165" s="20"/>
      <c r="GP165" s="20"/>
      <c r="GQ165" s="20"/>
      <c r="GW165" s="20"/>
      <c r="GX165" s="20"/>
      <c r="HD165" s="20"/>
      <c r="HE165" s="20"/>
      <c r="HK165" s="20"/>
      <c r="HL165" s="20"/>
      <c r="HR165" s="20"/>
      <c r="HS165" s="20"/>
      <c r="HY165" s="20"/>
      <c r="HZ165" s="20"/>
      <c r="IF165" s="20"/>
      <c r="IG165" s="20"/>
      <c r="IM165" s="20"/>
      <c r="IN165" s="20"/>
      <c r="IT165" s="20"/>
      <c r="IU165" s="20"/>
      <c r="JA165" s="20"/>
      <c r="JB165" s="20"/>
      <c r="JC165" s="22"/>
      <c r="JD165" s="22"/>
      <c r="JE165" s="22"/>
      <c r="JF165" s="22"/>
      <c r="JG165" s="22"/>
      <c r="JH165" s="20"/>
      <c r="JI165" s="20"/>
      <c r="JJ165" s="22"/>
      <c r="JK165" s="22"/>
      <c r="JL165" s="22"/>
      <c r="JM165" s="22"/>
      <c r="JN165" s="22"/>
      <c r="JO165" s="20"/>
      <c r="JP165" s="20"/>
      <c r="JV165" s="20"/>
      <c r="JW165" s="20"/>
      <c r="JX165" s="158"/>
    </row>
    <row r="166" spans="1:284" ht="12" customHeight="1" x14ac:dyDescent="0.3">
      <c r="A166" s="80" t="s">
        <v>283</v>
      </c>
      <c r="B166" s="76" t="s">
        <v>284</v>
      </c>
      <c r="C166" s="76"/>
      <c r="D166" s="78">
        <v>45495</v>
      </c>
      <c r="E166" s="79">
        <v>45496</v>
      </c>
      <c r="F166" s="82" t="s">
        <v>12</v>
      </c>
      <c r="G166" s="81">
        <v>156</v>
      </c>
      <c r="H166" s="80" t="s">
        <v>17</v>
      </c>
      <c r="I166" s="106"/>
      <c r="J166" s="88"/>
      <c r="K166" s="30"/>
      <c r="P166" s="20"/>
      <c r="Q166" s="20"/>
      <c r="W166" s="20"/>
      <c r="X166" s="20"/>
      <c r="AD166" s="20"/>
      <c r="AE166" s="20"/>
      <c r="AF166" s="22"/>
      <c r="AK166" s="20"/>
      <c r="AL166" s="20"/>
      <c r="AR166" s="20"/>
      <c r="AS166" s="20"/>
      <c r="AY166" s="20"/>
      <c r="AZ166" s="20"/>
      <c r="BF166" s="20"/>
      <c r="BG166" s="20"/>
      <c r="BH166" s="22"/>
      <c r="BM166" s="20"/>
      <c r="BN166" s="20"/>
      <c r="BT166" s="20"/>
      <c r="BU166" s="20"/>
      <c r="CA166" s="20"/>
      <c r="CB166" s="20"/>
      <c r="CH166" s="20"/>
      <c r="CI166" s="20"/>
      <c r="CO166" s="20"/>
      <c r="CP166" s="20"/>
      <c r="CV166" s="20"/>
      <c r="CW166" s="20"/>
      <c r="DC166" s="20"/>
      <c r="DD166" s="20"/>
      <c r="DJ166" s="20"/>
      <c r="DK166" s="20"/>
      <c r="DQ166" s="20"/>
      <c r="DR166" s="20"/>
      <c r="DX166" s="20"/>
      <c r="DY166" s="20"/>
      <c r="EE166" s="20"/>
      <c r="EF166" s="20"/>
      <c r="EL166" s="20"/>
      <c r="EM166" s="20"/>
      <c r="ES166" s="20"/>
      <c r="ET166" s="20"/>
      <c r="EU166" s="22"/>
      <c r="EV166" s="41"/>
      <c r="EW166" s="41"/>
      <c r="EX166" s="41"/>
      <c r="EY166" s="41"/>
      <c r="EZ166" s="20"/>
      <c r="FA166" s="20"/>
      <c r="FG166" s="20"/>
      <c r="FH166" s="20"/>
      <c r="FK166" s="26"/>
      <c r="FN166" s="20"/>
      <c r="FO166" s="20"/>
      <c r="FU166" s="20"/>
      <c r="FV166" s="20"/>
      <c r="GB166" s="20"/>
      <c r="GC166" s="20"/>
      <c r="GI166" s="20"/>
      <c r="GJ166" s="20"/>
      <c r="GP166" s="20"/>
      <c r="GQ166" s="20"/>
      <c r="GW166" s="20"/>
      <c r="GX166" s="20"/>
      <c r="HD166" s="20"/>
      <c r="HE166" s="20"/>
      <c r="HK166" s="20"/>
      <c r="HL166" s="20"/>
      <c r="HR166" s="20"/>
      <c r="HS166" s="20"/>
      <c r="HY166" s="20"/>
      <c r="HZ166" s="20"/>
      <c r="IF166" s="20"/>
      <c r="IG166" s="20"/>
      <c r="IM166" s="20"/>
      <c r="IN166" s="20"/>
      <c r="IT166" s="20"/>
      <c r="IU166" s="20"/>
      <c r="JA166" s="20"/>
      <c r="JB166" s="20"/>
      <c r="JC166" s="22"/>
      <c r="JD166" s="22"/>
      <c r="JE166" s="22"/>
      <c r="JF166" s="22"/>
      <c r="JG166" s="22"/>
      <c r="JH166" s="20"/>
      <c r="JI166" s="20"/>
      <c r="JJ166" s="22"/>
      <c r="JK166" s="22"/>
      <c r="JL166" s="22"/>
      <c r="JM166" s="22"/>
      <c r="JN166" s="22"/>
      <c r="JO166" s="20"/>
      <c r="JP166" s="20"/>
      <c r="JV166" s="20"/>
      <c r="JW166" s="20"/>
      <c r="JX166" s="158"/>
    </row>
    <row r="167" spans="1:284" ht="12" customHeight="1" x14ac:dyDescent="0.3">
      <c r="A167" s="80" t="s">
        <v>285</v>
      </c>
      <c r="B167" s="76" t="s">
        <v>286</v>
      </c>
      <c r="C167" s="76"/>
      <c r="D167" s="78">
        <v>45497</v>
      </c>
      <c r="E167" s="79">
        <v>45498</v>
      </c>
      <c r="F167" s="82" t="s">
        <v>12</v>
      </c>
      <c r="G167" s="81">
        <v>157</v>
      </c>
      <c r="H167" s="80" t="s">
        <v>17</v>
      </c>
      <c r="I167" s="106"/>
      <c r="J167" s="88"/>
      <c r="K167" s="30"/>
      <c r="P167" s="20"/>
      <c r="Q167" s="20"/>
      <c r="W167" s="20"/>
      <c r="X167" s="20"/>
      <c r="AD167" s="20"/>
      <c r="AE167" s="20"/>
      <c r="AF167" s="22"/>
      <c r="AK167" s="20"/>
      <c r="AL167" s="20"/>
      <c r="AR167" s="20"/>
      <c r="AS167" s="20"/>
      <c r="AY167" s="20"/>
      <c r="AZ167" s="20"/>
      <c r="BF167" s="20"/>
      <c r="BG167" s="20"/>
      <c r="BH167" s="22"/>
      <c r="BM167" s="20"/>
      <c r="BN167" s="20"/>
      <c r="BT167" s="20"/>
      <c r="BU167" s="20"/>
      <c r="CA167" s="20"/>
      <c r="CB167" s="20"/>
      <c r="CH167" s="20"/>
      <c r="CI167" s="20"/>
      <c r="CO167" s="20"/>
      <c r="CP167" s="20"/>
      <c r="CV167" s="20"/>
      <c r="CW167" s="20"/>
      <c r="DC167" s="20"/>
      <c r="DD167" s="20"/>
      <c r="DJ167" s="20"/>
      <c r="DK167" s="20"/>
      <c r="DQ167" s="20"/>
      <c r="DR167" s="20"/>
      <c r="DX167" s="20"/>
      <c r="DY167" s="20"/>
      <c r="EE167" s="20"/>
      <c r="EF167" s="20"/>
      <c r="EL167" s="20"/>
      <c r="EM167" s="20"/>
      <c r="ES167" s="20"/>
      <c r="ET167" s="20"/>
      <c r="EU167" s="22"/>
      <c r="EV167" s="41"/>
      <c r="EW167" s="41"/>
      <c r="EX167" s="41"/>
      <c r="EY167" s="41"/>
      <c r="EZ167" s="20"/>
      <c r="FA167" s="20"/>
      <c r="FG167" s="20"/>
      <c r="FH167" s="20"/>
      <c r="FL167" s="26"/>
      <c r="FM167" t="e">
        <f>#REF!</f>
        <v>#REF!</v>
      </c>
      <c r="FN167" s="20"/>
      <c r="FO167" s="20"/>
      <c r="FU167" s="20"/>
      <c r="FV167" s="20"/>
      <c r="GB167" s="20"/>
      <c r="GC167" s="20"/>
      <c r="GI167" s="20"/>
      <c r="GJ167" s="20"/>
      <c r="GP167" s="20"/>
      <c r="GQ167" s="20"/>
      <c r="GW167" s="20"/>
      <c r="GX167" s="20"/>
      <c r="HD167" s="20"/>
      <c r="HE167" s="20"/>
      <c r="HK167" s="20"/>
      <c r="HL167" s="20"/>
      <c r="HR167" s="20"/>
      <c r="HS167" s="20"/>
      <c r="HY167" s="20"/>
      <c r="HZ167" s="20"/>
      <c r="IF167" s="20"/>
      <c r="IG167" s="20"/>
      <c r="IM167" s="20"/>
      <c r="IN167" s="20"/>
      <c r="IT167" s="20"/>
      <c r="IU167" s="20"/>
      <c r="JA167" s="20"/>
      <c r="JB167" s="20"/>
      <c r="JC167" s="22"/>
      <c r="JD167" s="22"/>
      <c r="JE167" s="22"/>
      <c r="JF167" s="22"/>
      <c r="JG167" s="22"/>
      <c r="JH167" s="20"/>
      <c r="JI167" s="20"/>
      <c r="JJ167" s="22"/>
      <c r="JK167" s="22"/>
      <c r="JL167" s="22"/>
      <c r="JM167" s="22"/>
      <c r="JN167" s="22"/>
      <c r="JO167" s="20"/>
      <c r="JP167" s="20"/>
      <c r="JV167" s="20"/>
      <c r="JW167" s="20"/>
      <c r="JX167" s="158"/>
    </row>
    <row r="168" spans="1:284" ht="12" customHeight="1" x14ac:dyDescent="0.3">
      <c r="A168" s="80" t="s">
        <v>287</v>
      </c>
      <c r="B168" s="76" t="s">
        <v>288</v>
      </c>
      <c r="C168" s="76"/>
      <c r="D168" s="78">
        <v>45498</v>
      </c>
      <c r="E168" s="79">
        <v>45498</v>
      </c>
      <c r="F168" s="82" t="s">
        <v>37</v>
      </c>
      <c r="G168" s="81">
        <v>158</v>
      </c>
      <c r="H168" s="74"/>
      <c r="I168" s="105"/>
      <c r="J168" s="87"/>
      <c r="K168" s="30"/>
      <c r="P168" s="20"/>
      <c r="Q168" s="20"/>
      <c r="W168" s="20"/>
      <c r="X168" s="20"/>
      <c r="AD168" s="20"/>
      <c r="AE168" s="20"/>
      <c r="AF168" s="22"/>
      <c r="AK168" s="20"/>
      <c r="AL168" s="20"/>
      <c r="AR168" s="20"/>
      <c r="AS168" s="20"/>
      <c r="AY168" s="20"/>
      <c r="AZ168" s="20"/>
      <c r="BF168" s="20"/>
      <c r="BG168" s="20"/>
      <c r="BH168" s="22"/>
      <c r="BM168" s="20"/>
      <c r="BN168" s="20"/>
      <c r="BT168" s="20"/>
      <c r="BU168" s="20"/>
      <c r="CA168" s="20"/>
      <c r="CB168" s="20"/>
      <c r="CH168" s="20"/>
      <c r="CI168" s="20"/>
      <c r="CO168" s="20"/>
      <c r="CP168" s="20"/>
      <c r="CV168" s="20"/>
      <c r="CW168" s="20"/>
      <c r="DC168" s="20"/>
      <c r="DD168" s="20"/>
      <c r="DJ168" s="20"/>
      <c r="DK168" s="20"/>
      <c r="DQ168" s="20"/>
      <c r="DR168" s="20"/>
      <c r="DX168" s="20"/>
      <c r="DY168" s="20"/>
      <c r="EE168" s="20"/>
      <c r="EF168" s="20"/>
      <c r="EL168" s="20"/>
      <c r="EM168" s="20"/>
      <c r="ES168" s="20"/>
      <c r="ET168" s="20"/>
      <c r="EU168" s="22"/>
      <c r="EV168" s="41"/>
      <c r="EW168" s="41"/>
      <c r="EX168" s="41"/>
      <c r="EY168" s="41"/>
      <c r="EZ168" s="20"/>
      <c r="FA168" s="20"/>
      <c r="FG168" s="20"/>
      <c r="FH168" s="20"/>
      <c r="FM168" s="26"/>
      <c r="FN168" s="20"/>
      <c r="FO168" s="20"/>
      <c r="FU168" s="20"/>
      <c r="FV168" s="20"/>
      <c r="GB168" s="20"/>
      <c r="GC168" s="20"/>
      <c r="GI168" s="20"/>
      <c r="GJ168" s="20"/>
      <c r="GP168" s="20"/>
      <c r="GQ168" s="20"/>
      <c r="GW168" s="20"/>
      <c r="GX168" s="20"/>
      <c r="HD168" s="20"/>
      <c r="HE168" s="20"/>
      <c r="HK168" s="20"/>
      <c r="HL168" s="20"/>
      <c r="HR168" s="20"/>
      <c r="HS168" s="20"/>
      <c r="HY168" s="20"/>
      <c r="HZ168" s="20"/>
      <c r="IF168" s="20"/>
      <c r="IG168" s="20"/>
      <c r="IM168" s="20"/>
      <c r="IN168" s="20"/>
      <c r="IT168" s="20"/>
      <c r="IU168" s="20"/>
      <c r="JA168" s="20"/>
      <c r="JB168" s="20"/>
      <c r="JC168" s="22"/>
      <c r="JD168" s="22"/>
      <c r="JE168" s="22"/>
      <c r="JF168" s="22"/>
      <c r="JG168" s="22"/>
      <c r="JH168" s="20"/>
      <c r="JI168" s="20"/>
      <c r="JJ168" s="22"/>
      <c r="JK168" s="22"/>
      <c r="JL168" s="22"/>
      <c r="JM168" s="22"/>
      <c r="JN168" s="22"/>
      <c r="JO168" s="20"/>
      <c r="JP168" s="20"/>
      <c r="JV168" s="20"/>
      <c r="JW168" s="20"/>
      <c r="JX168" s="158"/>
    </row>
    <row r="169" spans="1:284" x14ac:dyDescent="0.3">
      <c r="K169" s="30"/>
      <c r="P169" s="20"/>
      <c r="Q169" s="20"/>
      <c r="W169" s="20"/>
      <c r="X169" s="20"/>
      <c r="AD169" s="20"/>
      <c r="AE169" s="20"/>
      <c r="AF169" s="22"/>
      <c r="AK169" s="20"/>
      <c r="AL169" s="20"/>
      <c r="AR169" s="20"/>
      <c r="AS169" s="20"/>
      <c r="AY169" s="20"/>
      <c r="AZ169" s="20"/>
      <c r="BF169" s="20"/>
      <c r="BG169" s="20"/>
      <c r="BH169" s="22"/>
      <c r="BM169" s="20"/>
      <c r="BN169" s="20"/>
      <c r="BT169" s="20"/>
      <c r="BU169" s="20"/>
      <c r="CA169" s="20"/>
      <c r="CB169" s="20"/>
      <c r="CH169" s="20"/>
      <c r="CI169" s="20"/>
      <c r="CO169" s="20"/>
      <c r="CP169" s="20"/>
      <c r="CV169" s="20"/>
      <c r="CW169" s="20"/>
      <c r="DC169" s="20"/>
      <c r="DD169" s="20"/>
      <c r="DJ169" s="20"/>
      <c r="DK169" s="20"/>
      <c r="DQ169" s="20"/>
      <c r="DR169" s="20"/>
      <c r="DX169" s="20"/>
      <c r="DY169" s="20"/>
      <c r="EE169" s="20"/>
      <c r="EF169" s="20"/>
      <c r="EL169" s="20"/>
      <c r="EM169" s="20"/>
      <c r="ES169" s="20"/>
      <c r="ET169" s="20"/>
      <c r="EU169" s="22"/>
      <c r="EV169" s="41"/>
      <c r="EW169" s="41"/>
      <c r="EX169" s="41"/>
      <c r="EY169" s="41"/>
      <c r="EZ169" s="20"/>
      <c r="FA169" s="20"/>
      <c r="FG169" s="20"/>
      <c r="FH169" s="20"/>
      <c r="FN169" s="20"/>
      <c r="FO169" s="20"/>
      <c r="FP169" s="26"/>
      <c r="FQ169" t="e">
        <f>#REF!</f>
        <v>#REF!</v>
      </c>
      <c r="FU169" s="20"/>
      <c r="FV169" s="20"/>
      <c r="GB169" s="20"/>
      <c r="GC169" s="20"/>
      <c r="GI169" s="20"/>
      <c r="GJ169" s="20"/>
      <c r="GP169" s="20"/>
      <c r="GQ169" s="20"/>
      <c r="GW169" s="20"/>
      <c r="GX169" s="20"/>
      <c r="HD169" s="20"/>
      <c r="HE169" s="20"/>
      <c r="HK169" s="20"/>
      <c r="HL169" s="20"/>
      <c r="HR169" s="20"/>
      <c r="HS169" s="20"/>
      <c r="HY169" s="20"/>
      <c r="HZ169" s="20"/>
      <c r="IF169" s="20"/>
      <c r="IG169" s="20"/>
      <c r="IM169" s="20"/>
      <c r="IN169" s="20"/>
      <c r="IT169" s="20"/>
      <c r="IU169" s="20"/>
      <c r="JA169" s="20"/>
      <c r="JB169" s="20"/>
      <c r="JC169" s="22"/>
      <c r="JD169" s="22"/>
      <c r="JE169" s="22"/>
      <c r="JF169" s="22"/>
      <c r="JG169" s="22"/>
      <c r="JH169" s="20"/>
      <c r="JI169" s="20"/>
      <c r="JJ169" s="22"/>
      <c r="JK169" s="22"/>
      <c r="JL169" s="22"/>
      <c r="JM169" s="22"/>
      <c r="JN169" s="22"/>
      <c r="JO169" s="20"/>
      <c r="JP169" s="20"/>
      <c r="JV169" s="20"/>
      <c r="JW169" s="20"/>
      <c r="JX169" s="158"/>
    </row>
    <row r="170" spans="1:284" x14ac:dyDescent="0.3">
      <c r="K170" s="30"/>
      <c r="P170" s="20"/>
      <c r="Q170" s="20"/>
      <c r="W170" s="20"/>
      <c r="X170" s="20"/>
      <c r="AD170" s="20"/>
      <c r="AE170" s="20"/>
      <c r="AF170" s="22"/>
      <c r="AK170" s="20"/>
      <c r="AL170" s="20"/>
      <c r="AR170" s="20"/>
      <c r="AS170" s="20"/>
      <c r="AY170" s="20"/>
      <c r="AZ170" s="20"/>
      <c r="BF170" s="20"/>
      <c r="BG170" s="20"/>
      <c r="BH170" s="22"/>
      <c r="BM170" s="20"/>
      <c r="BN170" s="20"/>
      <c r="BT170" s="20"/>
      <c r="BU170" s="20"/>
      <c r="CA170" s="20"/>
      <c r="CB170" s="20"/>
      <c r="CH170" s="20"/>
      <c r="CI170" s="20"/>
      <c r="CO170" s="20"/>
      <c r="CP170" s="20"/>
      <c r="CV170" s="20"/>
      <c r="CW170" s="20"/>
      <c r="DC170" s="20"/>
      <c r="DD170" s="20"/>
      <c r="DJ170" s="20"/>
      <c r="DK170" s="20"/>
      <c r="DQ170" s="20"/>
      <c r="DR170" s="20"/>
      <c r="DX170" s="20"/>
      <c r="DY170" s="20"/>
      <c r="EE170" s="20"/>
      <c r="EF170" s="20"/>
      <c r="EL170" s="20"/>
      <c r="EM170" s="20"/>
      <c r="ES170" s="20"/>
      <c r="ET170" s="20"/>
      <c r="EU170" s="22"/>
      <c r="EV170" s="41"/>
      <c r="EW170" s="41"/>
      <c r="EX170" s="41"/>
      <c r="EY170" s="41"/>
      <c r="EZ170" s="20"/>
      <c r="FA170" s="20"/>
      <c r="FG170" s="20"/>
      <c r="FH170" s="20"/>
      <c r="FN170" s="20"/>
      <c r="FO170" s="20"/>
      <c r="FU170" s="20"/>
      <c r="FV170" s="20"/>
      <c r="GB170" s="20"/>
      <c r="GC170" s="20"/>
      <c r="GI170" s="20"/>
      <c r="GJ170" s="20"/>
      <c r="GP170" s="20"/>
      <c r="GQ170" s="20"/>
      <c r="GW170" s="20"/>
      <c r="GX170" s="20"/>
      <c r="HD170" s="20"/>
      <c r="HE170" s="20"/>
      <c r="HK170" s="20"/>
      <c r="HL170" s="20"/>
      <c r="HR170" s="20"/>
      <c r="HS170" s="20"/>
      <c r="HY170" s="20"/>
      <c r="HZ170" s="20"/>
      <c r="IF170" s="20"/>
      <c r="IG170" s="20"/>
      <c r="IM170" s="20"/>
      <c r="IN170" s="20"/>
      <c r="IT170" s="20"/>
      <c r="IU170" s="20"/>
      <c r="JA170" s="20"/>
      <c r="JB170" s="20"/>
      <c r="JC170" s="22"/>
      <c r="JD170" s="22"/>
      <c r="JE170" s="22"/>
      <c r="JF170" s="22"/>
      <c r="JG170" s="22"/>
      <c r="JH170" s="20"/>
      <c r="JI170" s="20"/>
      <c r="JJ170" s="22"/>
      <c r="JK170" s="22"/>
      <c r="JL170" s="22"/>
      <c r="JM170" s="22"/>
      <c r="JN170" s="22"/>
      <c r="JO170" s="20"/>
      <c r="JP170" s="20"/>
      <c r="JV170" s="20"/>
      <c r="JW170" s="20"/>
      <c r="JX170" s="158"/>
    </row>
    <row r="171" spans="1:284" x14ac:dyDescent="0.3">
      <c r="P171" s="20"/>
      <c r="Q171" s="20"/>
      <c r="W171" s="20"/>
      <c r="X171" s="20"/>
      <c r="AD171" s="20"/>
      <c r="AE171" s="20"/>
      <c r="AF171" s="22"/>
      <c r="AK171" s="20"/>
      <c r="AL171" s="20"/>
      <c r="AR171" s="20"/>
      <c r="AS171" s="20"/>
      <c r="AY171" s="20"/>
      <c r="AZ171" s="20"/>
      <c r="BF171" s="20"/>
      <c r="BG171" s="20"/>
      <c r="BH171" s="22"/>
      <c r="BM171" s="20"/>
      <c r="BN171" s="20"/>
      <c r="BT171" s="20"/>
      <c r="BU171" s="20"/>
      <c r="CA171" s="20"/>
      <c r="CB171" s="20"/>
      <c r="CH171" s="20"/>
      <c r="CI171" s="20"/>
      <c r="CO171" s="20"/>
      <c r="CP171" s="20"/>
      <c r="CV171" s="20"/>
      <c r="CW171" s="20"/>
      <c r="DC171" s="20"/>
      <c r="DD171" s="20"/>
      <c r="DJ171" s="20"/>
      <c r="DK171" s="20"/>
      <c r="DQ171" s="20"/>
      <c r="DR171" s="20"/>
      <c r="DX171" s="20"/>
      <c r="DY171" s="20"/>
      <c r="EE171" s="20"/>
      <c r="EF171" s="20"/>
      <c r="EL171" s="20"/>
      <c r="EM171" s="20"/>
      <c r="ES171" s="20"/>
      <c r="ET171" s="20"/>
      <c r="EU171" s="22"/>
      <c r="EZ171" s="20"/>
      <c r="FA171" s="20"/>
      <c r="FG171" s="20"/>
      <c r="FH171" s="20"/>
      <c r="FN171" s="20"/>
      <c r="FO171" s="20"/>
      <c r="FU171" s="20"/>
      <c r="FV171" s="20"/>
      <c r="GB171" s="20"/>
      <c r="GC171" s="20"/>
      <c r="GI171" s="20"/>
      <c r="GJ171" s="20"/>
      <c r="GP171" s="20"/>
      <c r="GQ171" s="20"/>
      <c r="GW171" s="20"/>
      <c r="GX171" s="20"/>
      <c r="HD171" s="20"/>
      <c r="HE171" s="20"/>
      <c r="HK171" s="20"/>
      <c r="HL171" s="20"/>
      <c r="HR171" s="20"/>
      <c r="HS171" s="20"/>
      <c r="HY171" s="20"/>
      <c r="HZ171" s="20"/>
      <c r="IF171" s="20"/>
      <c r="IG171" s="20"/>
      <c r="IM171" s="20"/>
      <c r="IN171" s="20"/>
      <c r="IT171" s="20"/>
      <c r="IU171" s="20"/>
      <c r="JA171" s="20"/>
      <c r="JB171" s="20"/>
      <c r="JC171" s="22"/>
      <c r="JD171" s="22"/>
      <c r="JE171" s="22"/>
      <c r="JF171" s="22"/>
      <c r="JG171" s="22"/>
      <c r="JH171" s="20"/>
      <c r="JI171" s="20"/>
      <c r="JJ171" s="22"/>
      <c r="JK171" s="22"/>
      <c r="JL171" s="22"/>
      <c r="JM171" s="22"/>
      <c r="JN171" s="22"/>
      <c r="JO171" s="20"/>
      <c r="JP171" s="20"/>
      <c r="JV171" s="20"/>
      <c r="JW171" s="20"/>
      <c r="JX171" s="158"/>
    </row>
    <row r="172" spans="1:284" ht="18" x14ac:dyDescent="0.35"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7"/>
      <c r="CA172" s="27"/>
      <c r="CB172" s="27"/>
      <c r="CC172" s="27"/>
      <c r="CD172" s="27"/>
      <c r="CE172" s="27"/>
      <c r="CF172" s="27"/>
      <c r="CG172" s="27"/>
      <c r="CH172" s="27"/>
      <c r="CI172" s="27"/>
      <c r="CJ172" s="27"/>
      <c r="CK172" s="27"/>
      <c r="CL172" s="27"/>
      <c r="CM172" s="27"/>
      <c r="CN172" s="27"/>
      <c r="CO172" s="27"/>
      <c r="CP172" s="27"/>
      <c r="CQ172" s="27"/>
      <c r="CR172" s="27"/>
      <c r="CS172" s="27"/>
      <c r="CT172" s="27"/>
      <c r="CU172" s="27"/>
      <c r="CV172" s="27"/>
      <c r="CW172" s="27"/>
      <c r="CX172" s="27"/>
      <c r="CY172" s="27"/>
      <c r="CZ172" s="27"/>
      <c r="DA172" s="27"/>
      <c r="DB172" s="27"/>
      <c r="DC172" s="27"/>
      <c r="DD172" s="27"/>
      <c r="DE172" s="27"/>
      <c r="DF172" s="27"/>
      <c r="DG172" s="27"/>
      <c r="DH172" s="27"/>
      <c r="DI172" s="27"/>
      <c r="DJ172" s="27"/>
      <c r="DK172" s="27"/>
      <c r="DL172" s="27"/>
      <c r="DM172" s="27"/>
      <c r="DN172" s="27"/>
      <c r="DO172" s="27"/>
      <c r="DP172" s="27"/>
      <c r="DQ172" s="27"/>
      <c r="DR172" s="27"/>
      <c r="DS172" s="27"/>
      <c r="DT172" s="27"/>
      <c r="DU172" s="27"/>
      <c r="DV172" s="27"/>
      <c r="DW172" s="27"/>
      <c r="DX172" s="27"/>
      <c r="DY172" s="27"/>
      <c r="DZ172" s="27"/>
      <c r="EA172" s="27"/>
      <c r="EB172" s="27"/>
      <c r="EC172" s="27"/>
      <c r="ED172" s="27"/>
      <c r="EE172" s="27"/>
      <c r="EF172" s="27"/>
      <c r="EG172" s="27"/>
      <c r="EH172" s="27"/>
      <c r="EI172" s="27"/>
      <c r="EJ172" s="27"/>
      <c r="EK172" s="27"/>
      <c r="EL172" s="27"/>
      <c r="EM172" s="27"/>
      <c r="EN172" s="27"/>
      <c r="EO172" s="27"/>
      <c r="EP172" s="27"/>
      <c r="EQ172" s="27"/>
      <c r="ER172" s="27"/>
      <c r="ES172" s="27"/>
      <c r="ET172" s="27"/>
      <c r="EU172" s="27"/>
      <c r="EV172" s="27"/>
      <c r="EW172" s="27"/>
      <c r="EX172" s="27"/>
      <c r="EY172" s="27"/>
      <c r="EZ172" s="27"/>
      <c r="FA172" s="27"/>
      <c r="FB172" s="27"/>
      <c r="FC172" s="27"/>
      <c r="FD172" s="27"/>
      <c r="FE172" s="27"/>
      <c r="FF172" s="27"/>
      <c r="FG172" s="27"/>
      <c r="FH172" s="27"/>
      <c r="FI172" s="27"/>
      <c r="FJ172" s="27"/>
      <c r="FK172" s="27"/>
      <c r="FL172" s="27"/>
      <c r="FM172" s="27"/>
      <c r="FN172" s="27"/>
      <c r="FO172" s="27"/>
      <c r="FP172" s="27"/>
      <c r="FQ172" s="27"/>
      <c r="FR172" s="27"/>
      <c r="FS172" s="27"/>
      <c r="FT172" s="27"/>
      <c r="FU172" s="27"/>
      <c r="FV172" s="27"/>
      <c r="FW172" s="27"/>
      <c r="FX172" s="27"/>
      <c r="FY172" s="27"/>
      <c r="FZ172" s="27"/>
      <c r="GA172" s="27"/>
      <c r="GB172" s="27"/>
      <c r="GC172" s="27"/>
      <c r="GD172" s="27"/>
      <c r="GE172" s="27"/>
      <c r="GF172" s="27"/>
      <c r="GG172" s="27"/>
      <c r="GH172" s="27"/>
      <c r="GI172" s="27"/>
      <c r="GJ172" s="27"/>
      <c r="GK172" s="27"/>
      <c r="GL172" s="27"/>
      <c r="GM172" s="27"/>
      <c r="GN172" s="27"/>
      <c r="GO172" s="27"/>
      <c r="GP172" s="27"/>
      <c r="GQ172" s="27"/>
      <c r="GR172" s="27"/>
      <c r="GS172" s="27"/>
      <c r="GT172" s="27"/>
      <c r="GU172" s="27"/>
      <c r="GV172" s="27"/>
      <c r="GW172" s="28"/>
      <c r="GX172" s="28"/>
      <c r="GY172" s="42" t="e">
        <f>#REF!</f>
        <v>#REF!</v>
      </c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28"/>
      <c r="HS172" s="28"/>
      <c r="HT172" s="28"/>
      <c r="HU172" s="28"/>
      <c r="HV172" s="28"/>
      <c r="HW172" s="28"/>
      <c r="HX172" s="28"/>
      <c r="HY172" s="28"/>
      <c r="HZ172" s="28"/>
      <c r="IA172" s="28"/>
      <c r="IB172" s="28"/>
      <c r="IC172" s="28"/>
      <c r="ID172" s="28"/>
      <c r="IE172" s="28"/>
      <c r="IF172" s="28"/>
      <c r="IG172" s="28"/>
      <c r="IH172" s="28"/>
      <c r="II172" s="28"/>
      <c r="IJ172" s="28"/>
      <c r="IK172" s="28"/>
      <c r="IL172" s="28"/>
      <c r="IM172" s="28"/>
      <c r="IN172" s="28"/>
      <c r="IO172" s="28"/>
      <c r="IP172" s="28"/>
      <c r="IQ172" s="28"/>
      <c r="IR172" s="28"/>
      <c r="IS172" s="28"/>
      <c r="IT172" s="28"/>
      <c r="IU172" s="28"/>
      <c r="IV172" s="28"/>
      <c r="IW172" s="28"/>
      <c r="IX172" s="28"/>
      <c r="IY172" s="28"/>
      <c r="IZ172" s="28"/>
      <c r="JA172" s="28"/>
      <c r="JB172" s="28"/>
      <c r="JC172" s="28"/>
      <c r="JD172" s="28"/>
      <c r="JE172" s="28"/>
      <c r="JF172" s="28"/>
      <c r="JG172" s="28"/>
      <c r="JH172" s="28"/>
      <c r="JI172" s="28"/>
      <c r="JJ172" s="28"/>
      <c r="JK172" s="28"/>
      <c r="JL172" s="28"/>
      <c r="JM172" s="28"/>
      <c r="JN172" s="28"/>
      <c r="JO172" s="28"/>
      <c r="JP172" s="28"/>
      <c r="JQ172" s="28"/>
      <c r="JR172" s="28"/>
      <c r="JS172" s="28"/>
      <c r="JT172" s="28"/>
      <c r="JU172" s="28"/>
      <c r="JV172" s="28"/>
      <c r="JW172" s="28"/>
      <c r="JX172" s="158"/>
    </row>
    <row r="173" spans="1:284" x14ac:dyDescent="0.3">
      <c r="K173" s="29"/>
      <c r="P173" s="20"/>
      <c r="Q173" s="20"/>
      <c r="W173" s="20"/>
      <c r="X173" s="20"/>
      <c r="AD173" s="20"/>
      <c r="AE173" s="20"/>
      <c r="AF173" s="22"/>
      <c r="AK173" s="20"/>
      <c r="AL173" s="20"/>
      <c r="AR173" s="20"/>
      <c r="AS173" s="20"/>
      <c r="AY173" s="20"/>
      <c r="AZ173" s="20"/>
      <c r="BF173" s="20"/>
      <c r="BG173" s="20"/>
      <c r="BH173" s="22"/>
      <c r="BM173" s="20"/>
      <c r="BN173" s="20"/>
      <c r="BT173" s="20"/>
      <c r="BU173" s="20"/>
      <c r="CA173" s="20"/>
      <c r="CB173" s="20"/>
      <c r="CH173" s="20"/>
      <c r="CI173" s="20"/>
      <c r="CO173" s="20"/>
      <c r="CP173" s="20"/>
      <c r="CV173" s="20"/>
      <c r="CW173" s="20"/>
      <c r="DC173" s="20"/>
      <c r="DD173" s="20"/>
      <c r="DJ173" s="20"/>
      <c r="DK173" s="20"/>
      <c r="DQ173" s="20"/>
      <c r="DR173" s="20"/>
      <c r="DX173" s="20"/>
      <c r="DY173" s="20"/>
      <c r="EE173" s="20"/>
      <c r="EF173" s="20"/>
      <c r="EL173" s="20"/>
      <c r="EM173" s="20"/>
      <c r="ES173" s="20"/>
      <c r="ET173" s="20"/>
      <c r="EU173" s="22"/>
      <c r="EZ173" s="20"/>
      <c r="FA173" s="20"/>
      <c r="FG173" s="20"/>
      <c r="FH173" s="20"/>
      <c r="FN173" s="20"/>
      <c r="FO173" s="20"/>
      <c r="FU173" s="20"/>
      <c r="FV173" s="20"/>
      <c r="GB173" s="20"/>
      <c r="GC173" s="20"/>
      <c r="GI173" s="20"/>
      <c r="GJ173" s="20"/>
      <c r="GP173" s="20"/>
      <c r="GQ173" s="20"/>
      <c r="GW173" s="20"/>
      <c r="GX173" s="20"/>
      <c r="HD173" s="20"/>
      <c r="HE173" s="20"/>
      <c r="HK173" s="20"/>
      <c r="HL173" s="20"/>
      <c r="HR173" s="20"/>
      <c r="HS173" s="20"/>
      <c r="HY173" s="20"/>
      <c r="HZ173" s="20"/>
      <c r="IF173" s="20"/>
      <c r="IG173" s="20"/>
      <c r="IM173" s="20"/>
      <c r="IN173" s="20"/>
      <c r="IT173" s="20"/>
      <c r="IU173" s="20"/>
      <c r="JA173" s="20"/>
      <c r="JB173" s="20"/>
      <c r="JC173" s="22"/>
      <c r="JD173" s="22"/>
      <c r="JE173" s="22"/>
      <c r="JF173" s="22"/>
      <c r="JG173" s="22"/>
      <c r="JH173" s="20"/>
      <c r="JI173" s="20"/>
      <c r="JJ173" s="22"/>
      <c r="JK173" s="22"/>
      <c r="JL173" s="22"/>
      <c r="JM173" s="22"/>
      <c r="JN173" s="22"/>
      <c r="JO173" s="20"/>
      <c r="JP173" s="20"/>
      <c r="JV173" s="20"/>
      <c r="JW173" s="20"/>
      <c r="JX173" s="158"/>
    </row>
    <row r="174" spans="1:284" x14ac:dyDescent="0.3">
      <c r="K174" s="30"/>
      <c r="P174" s="20"/>
      <c r="Q174" s="20"/>
      <c r="W174" s="20"/>
      <c r="X174" s="20"/>
      <c r="AD174" s="20"/>
      <c r="AE174" s="20"/>
      <c r="AF174" s="22"/>
      <c r="AK174" s="20"/>
      <c r="AL174" s="20"/>
      <c r="AR174" s="20"/>
      <c r="AS174" s="20"/>
      <c r="AY174" s="20"/>
      <c r="AZ174" s="20"/>
      <c r="BF174" s="20"/>
      <c r="BG174" s="20"/>
      <c r="BH174" s="22"/>
      <c r="BM174" s="20"/>
      <c r="BN174" s="20"/>
      <c r="BT174" s="20"/>
      <c r="BU174" s="20"/>
      <c r="CA174" s="20"/>
      <c r="CB174" s="20"/>
      <c r="CH174" s="20"/>
      <c r="CI174" s="20"/>
      <c r="CO174" s="20"/>
      <c r="CP174" s="20"/>
      <c r="CV174" s="20"/>
      <c r="CW174" s="20"/>
      <c r="DC174" s="20"/>
      <c r="DD174" s="20"/>
      <c r="DJ174" s="20"/>
      <c r="DK174" s="20"/>
      <c r="DQ174" s="20"/>
      <c r="DR174" s="20"/>
      <c r="DX174" s="20"/>
      <c r="DY174" s="20"/>
      <c r="EE174" s="20"/>
      <c r="EF174" s="20"/>
      <c r="EL174" s="20"/>
      <c r="EM174" s="20"/>
      <c r="ES174" s="20"/>
      <c r="ET174" s="20"/>
      <c r="EU174" s="22"/>
      <c r="EZ174" s="20"/>
      <c r="FA174" s="20"/>
      <c r="FG174" s="20"/>
      <c r="FH174" s="20"/>
      <c r="FN174" s="20"/>
      <c r="FO174" s="20"/>
      <c r="FU174" s="20"/>
      <c r="FV174" s="20"/>
      <c r="GB174" s="20"/>
      <c r="GC174" s="20"/>
      <c r="GI174" s="20"/>
      <c r="GJ174" s="20"/>
      <c r="GP174" s="20"/>
      <c r="GQ174" s="20"/>
      <c r="GW174" s="20"/>
      <c r="GX174" s="20"/>
      <c r="GY174" s="23"/>
      <c r="GZ174" t="e">
        <f>#REF!</f>
        <v>#REF!</v>
      </c>
      <c r="HD174" s="20"/>
      <c r="HE174" s="20"/>
      <c r="HK174" s="20"/>
      <c r="HL174" s="20"/>
      <c r="HR174" s="20"/>
      <c r="HS174" s="20"/>
      <c r="HY174" s="20"/>
      <c r="HZ174" s="20"/>
      <c r="IF174" s="20"/>
      <c r="IG174" s="20"/>
      <c r="IM174" s="20"/>
      <c r="IN174" s="20"/>
      <c r="IT174" s="20"/>
      <c r="IU174" s="20"/>
      <c r="JA174" s="20"/>
      <c r="JB174" s="20"/>
      <c r="JC174" s="22"/>
      <c r="JD174" s="22"/>
      <c r="JE174" s="22"/>
      <c r="JF174" s="22"/>
      <c r="JG174" s="22"/>
      <c r="JH174" s="20"/>
      <c r="JI174" s="20"/>
      <c r="JJ174" s="22"/>
      <c r="JK174" s="22"/>
      <c r="JL174" s="22"/>
      <c r="JM174" s="22"/>
      <c r="JN174" s="22"/>
      <c r="JO174" s="20"/>
      <c r="JP174" s="20"/>
      <c r="JV174" s="20"/>
      <c r="JW174" s="20"/>
      <c r="JX174" s="158"/>
    </row>
    <row r="175" spans="1:284" x14ac:dyDescent="0.3">
      <c r="K175" s="30"/>
      <c r="P175" s="20"/>
      <c r="Q175" s="20"/>
      <c r="W175" s="20"/>
      <c r="X175" s="20"/>
      <c r="AD175" s="20"/>
      <c r="AE175" s="20"/>
      <c r="AF175" s="22"/>
      <c r="AK175" s="20"/>
      <c r="AL175" s="20"/>
      <c r="AR175" s="20"/>
      <c r="AS175" s="20"/>
      <c r="AY175" s="20"/>
      <c r="AZ175" s="20"/>
      <c r="BF175" s="20"/>
      <c r="BG175" s="20"/>
      <c r="BH175" s="22"/>
      <c r="BM175" s="20"/>
      <c r="BN175" s="20"/>
      <c r="BT175" s="20"/>
      <c r="BU175" s="20"/>
      <c r="CA175" s="20"/>
      <c r="CB175" s="20"/>
      <c r="CH175" s="20"/>
      <c r="CI175" s="20"/>
      <c r="CO175" s="20"/>
      <c r="CP175" s="20"/>
      <c r="CV175" s="20"/>
      <c r="CW175" s="20"/>
      <c r="DC175" s="20"/>
      <c r="DD175" s="20"/>
      <c r="DJ175" s="20"/>
      <c r="DK175" s="20"/>
      <c r="DQ175" s="20"/>
      <c r="DR175" s="20"/>
      <c r="DX175" s="20"/>
      <c r="DY175" s="20"/>
      <c r="EE175" s="20"/>
      <c r="EF175" s="20"/>
      <c r="EL175" s="20"/>
      <c r="EM175" s="20"/>
      <c r="ES175" s="20"/>
      <c r="ET175" s="20"/>
      <c r="EU175" s="22"/>
      <c r="EZ175" s="20"/>
      <c r="FA175" s="20"/>
      <c r="FG175" s="20"/>
      <c r="FH175" s="20"/>
      <c r="FN175" s="20"/>
      <c r="FO175" s="20"/>
      <c r="FU175" s="20"/>
      <c r="FV175" s="20"/>
      <c r="GB175" s="20"/>
      <c r="GC175" s="20"/>
      <c r="GI175" s="20"/>
      <c r="GJ175" s="20"/>
      <c r="GP175" s="20"/>
      <c r="GQ175" s="20"/>
      <c r="GW175" s="20"/>
      <c r="GX175" s="20"/>
      <c r="GZ175" s="26"/>
      <c r="HA175" t="e">
        <f>#REF!</f>
        <v>#REF!</v>
      </c>
      <c r="HD175" s="20"/>
      <c r="HE175" s="20"/>
      <c r="HK175" s="20"/>
      <c r="HL175" s="20"/>
      <c r="HR175" s="20"/>
      <c r="HS175" s="20"/>
      <c r="HY175" s="20"/>
      <c r="HZ175" s="20"/>
      <c r="IF175" s="20"/>
      <c r="IG175" s="20"/>
      <c r="IM175" s="20"/>
      <c r="IN175" s="20"/>
      <c r="IT175" s="20"/>
      <c r="IU175" s="20"/>
      <c r="JA175" s="20"/>
      <c r="JB175" s="20"/>
      <c r="JC175" s="22"/>
      <c r="JD175" s="22"/>
      <c r="JE175" s="22"/>
      <c r="JF175" s="22"/>
      <c r="JG175" s="22"/>
      <c r="JH175" s="20"/>
      <c r="JI175" s="20"/>
      <c r="JJ175" s="22"/>
      <c r="JK175" s="22"/>
      <c r="JL175" s="22"/>
      <c r="JM175" s="22"/>
      <c r="JN175" s="22"/>
      <c r="JO175" s="20"/>
      <c r="JP175" s="20"/>
      <c r="JV175" s="20"/>
      <c r="JW175" s="20"/>
      <c r="JX175" s="158"/>
    </row>
    <row r="176" spans="1:284" x14ac:dyDescent="0.3">
      <c r="K176" s="30"/>
      <c r="P176" s="20"/>
      <c r="Q176" s="20"/>
      <c r="W176" s="20"/>
      <c r="X176" s="20"/>
      <c r="AD176" s="20"/>
      <c r="AE176" s="20"/>
      <c r="AF176" s="22"/>
      <c r="AK176" s="20"/>
      <c r="AL176" s="20"/>
      <c r="AR176" s="20"/>
      <c r="AS176" s="20"/>
      <c r="AY176" s="20"/>
      <c r="AZ176" s="20"/>
      <c r="BF176" s="20"/>
      <c r="BG176" s="20"/>
      <c r="BH176" s="22"/>
      <c r="BM176" s="20"/>
      <c r="BN176" s="20"/>
      <c r="BT176" s="20"/>
      <c r="BU176" s="20"/>
      <c r="CA176" s="20"/>
      <c r="CB176" s="20"/>
      <c r="CH176" s="20"/>
      <c r="CI176" s="20"/>
      <c r="CO176" s="20"/>
      <c r="CP176" s="20"/>
      <c r="CV176" s="20"/>
      <c r="CW176" s="20"/>
      <c r="DC176" s="20"/>
      <c r="DD176" s="20"/>
      <c r="DJ176" s="20"/>
      <c r="DK176" s="20"/>
      <c r="DQ176" s="20"/>
      <c r="DR176" s="20"/>
      <c r="DX176" s="20"/>
      <c r="DY176" s="20"/>
      <c r="EE176" s="20"/>
      <c r="EF176" s="20"/>
      <c r="EL176" s="20"/>
      <c r="EM176" s="20"/>
      <c r="ES176" s="20"/>
      <c r="ET176" s="20"/>
      <c r="EU176" s="22"/>
      <c r="EZ176" s="20"/>
      <c r="FA176" s="20"/>
      <c r="FG176" s="20"/>
      <c r="FH176" s="20"/>
      <c r="FN176" s="20"/>
      <c r="FO176" s="20"/>
      <c r="FU176" s="20"/>
      <c r="FV176" s="20"/>
      <c r="GB176" s="20"/>
      <c r="GC176" s="20"/>
      <c r="GI176" s="20"/>
      <c r="GJ176" s="20"/>
      <c r="GP176" s="20"/>
      <c r="GQ176" s="20"/>
      <c r="GW176" s="20"/>
      <c r="GX176" s="20"/>
      <c r="HA176" s="26"/>
      <c r="HB176" t="e">
        <f>#REF!</f>
        <v>#REF!</v>
      </c>
      <c r="HD176" s="20"/>
      <c r="HE176" s="20"/>
      <c r="HK176" s="20"/>
      <c r="HL176" s="20"/>
      <c r="HR176" s="20"/>
      <c r="HS176" s="20"/>
      <c r="HY176" s="20"/>
      <c r="HZ176" s="20"/>
      <c r="IF176" s="20"/>
      <c r="IG176" s="20"/>
      <c r="IM176" s="20"/>
      <c r="IN176" s="20"/>
      <c r="IT176" s="20"/>
      <c r="IU176" s="20"/>
      <c r="JA176" s="20"/>
      <c r="JB176" s="20"/>
      <c r="JC176" s="22"/>
      <c r="JD176" s="22"/>
      <c r="JE176" s="22"/>
      <c r="JF176" s="22"/>
      <c r="JG176" s="22"/>
      <c r="JH176" s="20"/>
      <c r="JI176" s="20"/>
      <c r="JJ176" s="22"/>
      <c r="JK176" s="22"/>
      <c r="JL176" s="22"/>
      <c r="JM176" s="22"/>
      <c r="JN176" s="22"/>
      <c r="JO176" s="20"/>
      <c r="JP176" s="20"/>
      <c r="JV176" s="20"/>
      <c r="JW176" s="20"/>
      <c r="JX176" s="158"/>
    </row>
    <row r="177" spans="11:284" x14ac:dyDescent="0.3">
      <c r="K177" s="30"/>
      <c r="P177" s="20"/>
      <c r="Q177" s="20"/>
      <c r="W177" s="20"/>
      <c r="X177" s="20"/>
      <c r="AD177" s="20"/>
      <c r="AE177" s="20"/>
      <c r="AF177" s="22"/>
      <c r="AK177" s="20"/>
      <c r="AL177" s="20"/>
      <c r="AR177" s="20"/>
      <c r="AS177" s="20"/>
      <c r="AY177" s="20"/>
      <c r="AZ177" s="20"/>
      <c r="BF177" s="20"/>
      <c r="BG177" s="20"/>
      <c r="BH177" s="22"/>
      <c r="BM177" s="20"/>
      <c r="BN177" s="20"/>
      <c r="BT177" s="20"/>
      <c r="BU177" s="20"/>
      <c r="CA177" s="20"/>
      <c r="CB177" s="20"/>
      <c r="CH177" s="20"/>
      <c r="CI177" s="20"/>
      <c r="CO177" s="20"/>
      <c r="CP177" s="20"/>
      <c r="CV177" s="20"/>
      <c r="CW177" s="20"/>
      <c r="DC177" s="20"/>
      <c r="DD177" s="20"/>
      <c r="DJ177" s="20"/>
      <c r="DK177" s="20"/>
      <c r="DQ177" s="20"/>
      <c r="DR177" s="20"/>
      <c r="DX177" s="20"/>
      <c r="DY177" s="20"/>
      <c r="EE177" s="20"/>
      <c r="EF177" s="20"/>
      <c r="EL177" s="20"/>
      <c r="EM177" s="20"/>
      <c r="ES177" s="20"/>
      <c r="ET177" s="20"/>
      <c r="EU177" s="22"/>
      <c r="EZ177" s="20"/>
      <c r="FA177" s="20"/>
      <c r="FG177" s="20"/>
      <c r="FH177" s="20"/>
      <c r="FN177" s="20"/>
      <c r="FO177" s="20"/>
      <c r="FU177" s="20"/>
      <c r="FV177" s="20"/>
      <c r="GB177" s="20"/>
      <c r="GC177" s="20"/>
      <c r="GI177" s="20"/>
      <c r="GJ177" s="20"/>
      <c r="GP177" s="20"/>
      <c r="GQ177" s="20"/>
      <c r="GW177" s="20"/>
      <c r="GX177" s="20"/>
      <c r="HB177" s="26"/>
      <c r="HC177" t="e">
        <f>#REF!</f>
        <v>#REF!</v>
      </c>
      <c r="HD177" s="20"/>
      <c r="HE177" s="20"/>
      <c r="HK177" s="20"/>
      <c r="HL177" s="20"/>
      <c r="HR177" s="20"/>
      <c r="HS177" s="20"/>
      <c r="HY177" s="20"/>
      <c r="HZ177" s="20"/>
      <c r="IF177" s="20"/>
      <c r="IG177" s="20"/>
      <c r="IM177" s="20"/>
      <c r="IN177" s="20"/>
      <c r="IT177" s="20"/>
      <c r="IU177" s="20"/>
      <c r="JA177" s="20"/>
      <c r="JB177" s="20"/>
      <c r="JC177" s="22"/>
      <c r="JD177" s="22"/>
      <c r="JE177" s="22"/>
      <c r="JF177" s="22"/>
      <c r="JG177" s="22"/>
      <c r="JH177" s="20"/>
      <c r="JI177" s="20"/>
      <c r="JJ177" s="22"/>
      <c r="JK177" s="22"/>
      <c r="JL177" s="22"/>
      <c r="JM177" s="22"/>
      <c r="JN177" s="22"/>
      <c r="JO177" s="20"/>
      <c r="JP177" s="20"/>
      <c r="JV177" s="20"/>
      <c r="JW177" s="20"/>
      <c r="JX177" s="158"/>
    </row>
    <row r="178" spans="11:284" x14ac:dyDescent="0.3">
      <c r="K178" s="30"/>
      <c r="P178" s="20"/>
      <c r="Q178" s="20"/>
      <c r="W178" s="20"/>
      <c r="X178" s="20"/>
      <c r="AD178" s="20"/>
      <c r="AE178" s="20"/>
      <c r="AF178" s="22"/>
      <c r="AK178" s="20"/>
      <c r="AL178" s="20"/>
      <c r="AR178" s="20"/>
      <c r="AS178" s="20"/>
      <c r="AY178" s="20"/>
      <c r="AZ178" s="20"/>
      <c r="BF178" s="20"/>
      <c r="BG178" s="20"/>
      <c r="BH178" s="22"/>
      <c r="BM178" s="20"/>
      <c r="BN178" s="20"/>
      <c r="BT178" s="20"/>
      <c r="BU178" s="20"/>
      <c r="CA178" s="20"/>
      <c r="CB178" s="20"/>
      <c r="CH178" s="20"/>
      <c r="CI178" s="20"/>
      <c r="CO178" s="20"/>
      <c r="CP178" s="20"/>
      <c r="CV178" s="20"/>
      <c r="CW178" s="20"/>
      <c r="DC178" s="20"/>
      <c r="DD178" s="20"/>
      <c r="DJ178" s="20"/>
      <c r="DK178" s="20"/>
      <c r="DQ178" s="20"/>
      <c r="DR178" s="20"/>
      <c r="DX178" s="20"/>
      <c r="DY178" s="20"/>
      <c r="EE178" s="20"/>
      <c r="EF178" s="20"/>
      <c r="EL178" s="20"/>
      <c r="EM178" s="20"/>
      <c r="ES178" s="20"/>
      <c r="ET178" s="20"/>
      <c r="EU178" s="22"/>
      <c r="EZ178" s="20"/>
      <c r="FA178" s="20"/>
      <c r="FG178" s="20"/>
      <c r="FH178" s="20"/>
      <c r="FN178" s="20"/>
      <c r="FO178" s="20"/>
      <c r="FU178" s="20"/>
      <c r="FV178" s="20"/>
      <c r="GB178" s="20"/>
      <c r="GC178" s="20"/>
      <c r="GI178" s="20"/>
      <c r="GJ178" s="20"/>
      <c r="GP178" s="20"/>
      <c r="GQ178" s="20"/>
      <c r="GW178" s="20"/>
      <c r="GX178" s="20"/>
      <c r="HB178" s="26"/>
      <c r="HC178" t="e">
        <f t="shared" ref="HC178" si="3">#REF!</f>
        <v>#REF!</v>
      </c>
      <c r="HD178" s="20"/>
      <c r="HE178" s="20"/>
      <c r="HK178" s="20"/>
      <c r="HL178" s="20"/>
      <c r="HR178" s="20"/>
      <c r="HS178" s="20"/>
      <c r="HY178" s="20"/>
      <c r="HZ178" s="20"/>
      <c r="IF178" s="20"/>
      <c r="IG178" s="20"/>
      <c r="IM178" s="20"/>
      <c r="IN178" s="20"/>
      <c r="IT178" s="20"/>
      <c r="IU178" s="20"/>
      <c r="JA178" s="20"/>
      <c r="JB178" s="20"/>
      <c r="JC178" s="22"/>
      <c r="JD178" s="22"/>
      <c r="JE178" s="22"/>
      <c r="JF178" s="22"/>
      <c r="JG178" s="22"/>
      <c r="JH178" s="20"/>
      <c r="JI178" s="20"/>
      <c r="JJ178" s="22"/>
      <c r="JK178" s="22"/>
      <c r="JL178" s="22"/>
      <c r="JM178" s="22"/>
      <c r="JN178" s="22"/>
      <c r="JO178" s="20"/>
      <c r="JP178" s="20"/>
      <c r="JV178" s="20"/>
      <c r="JW178" s="20"/>
      <c r="JX178" s="158"/>
    </row>
    <row r="179" spans="11:284" x14ac:dyDescent="0.3">
      <c r="K179" s="30"/>
      <c r="P179" s="20"/>
      <c r="Q179" s="20"/>
      <c r="W179" s="20"/>
      <c r="X179" s="20"/>
      <c r="AD179" s="20"/>
      <c r="AE179" s="20"/>
      <c r="AF179" s="22"/>
      <c r="AK179" s="20"/>
      <c r="AL179" s="20"/>
      <c r="AR179" s="20"/>
      <c r="AS179" s="20"/>
      <c r="AY179" s="20"/>
      <c r="AZ179" s="20"/>
      <c r="BF179" s="20"/>
      <c r="BG179" s="20"/>
      <c r="BH179" s="22"/>
      <c r="BM179" s="20"/>
      <c r="BN179" s="20"/>
      <c r="BT179" s="20"/>
      <c r="BU179" s="20"/>
      <c r="CA179" s="20"/>
      <c r="CB179" s="20"/>
      <c r="CH179" s="20"/>
      <c r="CI179" s="20"/>
      <c r="CO179" s="20"/>
      <c r="CP179" s="20"/>
      <c r="CV179" s="20"/>
      <c r="CW179" s="20"/>
      <c r="DC179" s="20"/>
      <c r="DD179" s="20"/>
      <c r="DJ179" s="20"/>
      <c r="DK179" s="20"/>
      <c r="DQ179" s="20"/>
      <c r="DR179" s="20"/>
      <c r="DX179" s="20"/>
      <c r="DY179" s="20"/>
      <c r="EE179" s="20"/>
      <c r="EF179" s="20"/>
      <c r="EL179" s="20"/>
      <c r="EM179" s="20"/>
      <c r="ES179" s="20"/>
      <c r="ET179" s="20"/>
      <c r="EU179" s="22"/>
      <c r="EZ179" s="20"/>
      <c r="FA179" s="20"/>
      <c r="FG179" s="20"/>
      <c r="FH179" s="20"/>
      <c r="FN179" s="20"/>
      <c r="FO179" s="20"/>
      <c r="FU179" s="20"/>
      <c r="FV179" s="20"/>
      <c r="GB179" s="20"/>
      <c r="GC179" s="20"/>
      <c r="GI179" s="20"/>
      <c r="GJ179" s="20"/>
      <c r="GP179" s="20"/>
      <c r="GQ179" s="20"/>
      <c r="GW179" s="20"/>
      <c r="GX179" s="20"/>
      <c r="HB179" s="26"/>
      <c r="HC179" t="e">
        <f t="shared" ref="HC179" si="4">#REF!</f>
        <v>#REF!</v>
      </c>
      <c r="HD179" s="20"/>
      <c r="HE179" s="20"/>
      <c r="HK179" s="20"/>
      <c r="HL179" s="20"/>
      <c r="HR179" s="20"/>
      <c r="HS179" s="20"/>
      <c r="HY179" s="20"/>
      <c r="HZ179" s="20"/>
      <c r="IF179" s="20"/>
      <c r="IG179" s="20"/>
      <c r="IM179" s="20"/>
      <c r="IN179" s="20"/>
      <c r="IT179" s="20"/>
      <c r="IU179" s="20"/>
      <c r="JA179" s="20"/>
      <c r="JB179" s="20"/>
      <c r="JC179" s="22"/>
      <c r="JD179" s="22"/>
      <c r="JE179" s="22"/>
      <c r="JF179" s="22"/>
      <c r="JG179" s="22"/>
      <c r="JH179" s="20"/>
      <c r="JI179" s="20"/>
      <c r="JJ179" s="22"/>
      <c r="JK179" s="22"/>
      <c r="JL179" s="22"/>
      <c r="JM179" s="22"/>
      <c r="JN179" s="22"/>
      <c r="JO179" s="20"/>
      <c r="JP179" s="20"/>
      <c r="JV179" s="20"/>
      <c r="JW179" s="20"/>
      <c r="JX179" s="158"/>
    </row>
    <row r="180" spans="11:284" x14ac:dyDescent="0.3">
      <c r="K180" s="30"/>
      <c r="P180" s="20"/>
      <c r="Q180" s="20"/>
      <c r="W180" s="20"/>
      <c r="X180" s="20"/>
      <c r="AD180" s="20"/>
      <c r="AE180" s="20"/>
      <c r="AF180" s="22"/>
      <c r="AK180" s="20"/>
      <c r="AL180" s="20"/>
      <c r="AR180" s="20"/>
      <c r="AS180" s="20"/>
      <c r="AY180" s="20"/>
      <c r="AZ180" s="20"/>
      <c r="BF180" s="20"/>
      <c r="BG180" s="20"/>
      <c r="BH180" s="22"/>
      <c r="BM180" s="20"/>
      <c r="BN180" s="20"/>
      <c r="BT180" s="20"/>
      <c r="BU180" s="20"/>
      <c r="CA180" s="20"/>
      <c r="CB180" s="20"/>
      <c r="CH180" s="20"/>
      <c r="CI180" s="20"/>
      <c r="CO180" s="20"/>
      <c r="CP180" s="20"/>
      <c r="CV180" s="20"/>
      <c r="CW180" s="20"/>
      <c r="DC180" s="20"/>
      <c r="DD180" s="20"/>
      <c r="DJ180" s="20"/>
      <c r="DK180" s="20"/>
      <c r="DQ180" s="20"/>
      <c r="DR180" s="20"/>
      <c r="DX180" s="20"/>
      <c r="DY180" s="20"/>
      <c r="EE180" s="20"/>
      <c r="EF180" s="20"/>
      <c r="EL180" s="20"/>
      <c r="EM180" s="20"/>
      <c r="ES180" s="20"/>
      <c r="ET180" s="20"/>
      <c r="EU180" s="22"/>
      <c r="EZ180" s="20"/>
      <c r="FA180" s="20"/>
      <c r="FG180" s="20"/>
      <c r="FH180" s="20"/>
      <c r="FN180" s="20"/>
      <c r="FO180" s="20"/>
      <c r="FU180" s="20"/>
      <c r="FV180" s="20"/>
      <c r="GB180" s="20"/>
      <c r="GC180" s="20"/>
      <c r="GI180" s="20"/>
      <c r="GJ180" s="20"/>
      <c r="GP180" s="20"/>
      <c r="GQ180" s="20"/>
      <c r="GW180" s="20"/>
      <c r="GX180" s="20"/>
      <c r="HC180" s="26"/>
      <c r="HD180" s="20" t="e">
        <f>#REF!</f>
        <v>#REF!</v>
      </c>
      <c r="HE180" s="20"/>
      <c r="HK180" s="20"/>
      <c r="HL180" s="20"/>
      <c r="HR180" s="20"/>
      <c r="HS180" s="20"/>
      <c r="HY180" s="20"/>
      <c r="HZ180" s="20"/>
      <c r="IF180" s="20"/>
      <c r="IG180" s="20"/>
      <c r="IM180" s="20"/>
      <c r="IN180" s="20"/>
      <c r="IT180" s="20"/>
      <c r="IU180" s="20"/>
      <c r="JA180" s="20"/>
      <c r="JB180" s="20"/>
      <c r="JC180" s="22"/>
      <c r="JD180" s="22"/>
      <c r="JE180" s="22"/>
      <c r="JF180" s="22"/>
      <c r="JG180" s="22"/>
      <c r="JH180" s="20"/>
      <c r="JI180" s="20"/>
      <c r="JJ180" s="22"/>
      <c r="JK180" s="22"/>
      <c r="JL180" s="22"/>
      <c r="JM180" s="22"/>
      <c r="JN180" s="22"/>
      <c r="JO180" s="20"/>
      <c r="JP180" s="20"/>
      <c r="JV180" s="20"/>
      <c r="JW180" s="20"/>
      <c r="JX180" s="158"/>
    </row>
    <row r="181" spans="11:284" x14ac:dyDescent="0.3">
      <c r="K181" s="30"/>
      <c r="P181" s="20"/>
      <c r="Q181" s="20"/>
      <c r="W181" s="20"/>
      <c r="X181" s="20"/>
      <c r="AD181" s="20"/>
      <c r="AE181" s="20"/>
      <c r="AF181" s="22"/>
      <c r="AK181" s="20"/>
      <c r="AL181" s="20"/>
      <c r="AR181" s="20"/>
      <c r="AS181" s="20"/>
      <c r="AY181" s="20"/>
      <c r="AZ181" s="20"/>
      <c r="BF181" s="20"/>
      <c r="BG181" s="20"/>
      <c r="BH181" s="22"/>
      <c r="BM181" s="20"/>
      <c r="BN181" s="20"/>
      <c r="BT181" s="20"/>
      <c r="BU181" s="20"/>
      <c r="CA181" s="20"/>
      <c r="CB181" s="20"/>
      <c r="CH181" s="20"/>
      <c r="CI181" s="20"/>
      <c r="CO181" s="20"/>
      <c r="CP181" s="20"/>
      <c r="CV181" s="20"/>
      <c r="CW181" s="20"/>
      <c r="DC181" s="20"/>
      <c r="DD181" s="20"/>
      <c r="DJ181" s="20"/>
      <c r="DK181" s="20"/>
      <c r="DQ181" s="20"/>
      <c r="DR181" s="20"/>
      <c r="DX181" s="20"/>
      <c r="DY181" s="20"/>
      <c r="EE181" s="20"/>
      <c r="EF181" s="20"/>
      <c r="EL181" s="20"/>
      <c r="EM181" s="20"/>
      <c r="ES181" s="20"/>
      <c r="ET181" s="20"/>
      <c r="EU181" s="22"/>
      <c r="EZ181" s="20"/>
      <c r="FA181" s="20"/>
      <c r="FG181" s="20"/>
      <c r="FH181" s="20"/>
      <c r="FN181" s="20"/>
      <c r="FO181" s="20"/>
      <c r="FU181" s="20"/>
      <c r="FV181" s="20"/>
      <c r="GB181" s="20"/>
      <c r="GC181" s="20"/>
      <c r="GI181" s="20"/>
      <c r="GJ181" s="20"/>
      <c r="GP181" s="20"/>
      <c r="GQ181" s="20"/>
      <c r="GW181" s="20"/>
      <c r="GX181" s="20"/>
      <c r="HD181" s="20"/>
      <c r="HE181" s="20"/>
      <c r="HF181" s="26"/>
      <c r="HG181" t="e">
        <f>#REF!</f>
        <v>#REF!</v>
      </c>
      <c r="HK181" s="20"/>
      <c r="HL181" s="20"/>
      <c r="HR181" s="20"/>
      <c r="HS181" s="20"/>
      <c r="HY181" s="20"/>
      <c r="HZ181" s="20"/>
      <c r="IF181" s="20"/>
      <c r="IG181" s="20"/>
      <c r="IM181" s="20"/>
      <c r="IN181" s="20"/>
      <c r="IT181" s="20"/>
      <c r="IU181" s="20"/>
      <c r="JA181" s="20"/>
      <c r="JB181" s="20"/>
      <c r="JC181" s="22"/>
      <c r="JD181" s="22"/>
      <c r="JE181" s="22"/>
      <c r="JF181" s="22"/>
      <c r="JG181" s="22"/>
      <c r="JH181" s="20"/>
      <c r="JI181" s="20"/>
      <c r="JJ181" s="22"/>
      <c r="JK181" s="22"/>
      <c r="JL181" s="22"/>
      <c r="JM181" s="22"/>
      <c r="JN181" s="22"/>
      <c r="JO181" s="20"/>
      <c r="JP181" s="20"/>
      <c r="JV181" s="20"/>
      <c r="JW181" s="20"/>
      <c r="JX181" s="158"/>
    </row>
    <row r="182" spans="11:284" x14ac:dyDescent="0.3">
      <c r="K182" s="30"/>
      <c r="P182" s="20"/>
      <c r="Q182" s="20"/>
      <c r="W182" s="20"/>
      <c r="X182" s="20"/>
      <c r="AD182" s="20"/>
      <c r="AE182" s="20"/>
      <c r="AF182" s="22"/>
      <c r="AK182" s="20"/>
      <c r="AL182" s="20"/>
      <c r="AR182" s="20"/>
      <c r="AS182" s="20"/>
      <c r="AY182" s="20"/>
      <c r="AZ182" s="20"/>
      <c r="BF182" s="20"/>
      <c r="BG182" s="20"/>
      <c r="BH182" s="22"/>
      <c r="BM182" s="20"/>
      <c r="BN182" s="20"/>
      <c r="BT182" s="20"/>
      <c r="BU182" s="20"/>
      <c r="CA182" s="20"/>
      <c r="CB182" s="20"/>
      <c r="CH182" s="20"/>
      <c r="CI182" s="20"/>
      <c r="CO182" s="20"/>
      <c r="CP182" s="20"/>
      <c r="CV182" s="20"/>
      <c r="CW182" s="20"/>
      <c r="DC182" s="20"/>
      <c r="DD182" s="20"/>
      <c r="DJ182" s="20"/>
      <c r="DK182" s="20"/>
      <c r="DQ182" s="20"/>
      <c r="DR182" s="20"/>
      <c r="DX182" s="20"/>
      <c r="DY182" s="20"/>
      <c r="EE182" s="20"/>
      <c r="EF182" s="20"/>
      <c r="EL182" s="20"/>
      <c r="EM182" s="20"/>
      <c r="ES182" s="20"/>
      <c r="ET182" s="20"/>
      <c r="EU182" s="22"/>
      <c r="EZ182" s="20"/>
      <c r="FA182" s="20"/>
      <c r="FG182" s="20"/>
      <c r="FH182" s="20"/>
      <c r="FN182" s="20"/>
      <c r="FO182" s="20"/>
      <c r="FU182" s="20"/>
      <c r="FV182" s="20"/>
      <c r="GB182" s="20"/>
      <c r="GC182" s="20"/>
      <c r="GI182" s="20"/>
      <c r="GJ182" s="20"/>
      <c r="GP182" s="20"/>
      <c r="GQ182" s="20"/>
      <c r="GW182" s="20"/>
      <c r="GX182" s="20"/>
      <c r="HD182" s="20"/>
      <c r="HE182" s="20"/>
      <c r="HF182" s="26"/>
      <c r="HG182" t="e">
        <f>#REF!</f>
        <v>#REF!</v>
      </c>
      <c r="HK182" s="20"/>
      <c r="HL182" s="20"/>
      <c r="HR182" s="20"/>
      <c r="HS182" s="20"/>
      <c r="HY182" s="20"/>
      <c r="HZ182" s="20"/>
      <c r="IF182" s="20"/>
      <c r="IG182" s="20"/>
      <c r="IM182" s="20"/>
      <c r="IN182" s="20"/>
      <c r="IT182" s="20"/>
      <c r="IU182" s="20"/>
      <c r="JA182" s="20"/>
      <c r="JB182" s="20"/>
      <c r="JC182" s="22"/>
      <c r="JD182" s="22"/>
      <c r="JE182" s="22"/>
      <c r="JF182" s="22"/>
      <c r="JG182" s="22"/>
      <c r="JH182" s="20"/>
      <c r="JI182" s="20"/>
      <c r="JJ182" s="22"/>
      <c r="JK182" s="22"/>
      <c r="JL182" s="22"/>
      <c r="JM182" s="22"/>
      <c r="JN182" s="22"/>
      <c r="JO182" s="20"/>
      <c r="JP182" s="20"/>
      <c r="JV182" s="20"/>
      <c r="JW182" s="20"/>
      <c r="JX182" s="158"/>
    </row>
    <row r="183" spans="11:284" x14ac:dyDescent="0.3">
      <c r="K183" s="30"/>
      <c r="P183" s="20"/>
      <c r="Q183" s="20"/>
      <c r="W183" s="20"/>
      <c r="X183" s="20"/>
      <c r="AD183" s="20"/>
      <c r="AE183" s="20"/>
      <c r="AF183" s="22"/>
      <c r="AK183" s="20"/>
      <c r="AL183" s="20"/>
      <c r="AR183" s="20"/>
      <c r="AS183" s="20"/>
      <c r="AY183" s="20"/>
      <c r="AZ183" s="20"/>
      <c r="BF183" s="20"/>
      <c r="BG183" s="20"/>
      <c r="BH183" s="22"/>
      <c r="BM183" s="20"/>
      <c r="BN183" s="20"/>
      <c r="BT183" s="20"/>
      <c r="BU183" s="20"/>
      <c r="CA183" s="20"/>
      <c r="CB183" s="20"/>
      <c r="CH183" s="20"/>
      <c r="CI183" s="20"/>
      <c r="CO183" s="20"/>
      <c r="CP183" s="20"/>
      <c r="CV183" s="20"/>
      <c r="CW183" s="20"/>
      <c r="DC183" s="20"/>
      <c r="DD183" s="20"/>
      <c r="DJ183" s="20"/>
      <c r="DK183" s="20"/>
      <c r="DQ183" s="20"/>
      <c r="DR183" s="20"/>
      <c r="DX183" s="20"/>
      <c r="DY183" s="20"/>
      <c r="EE183" s="20"/>
      <c r="EF183" s="20"/>
      <c r="EL183" s="20"/>
      <c r="EM183" s="20"/>
      <c r="ES183" s="20"/>
      <c r="ET183" s="20"/>
      <c r="EU183" s="22"/>
      <c r="EZ183" s="20"/>
      <c r="FA183" s="20"/>
      <c r="FG183" s="20"/>
      <c r="FH183" s="20"/>
      <c r="FN183" s="20"/>
      <c r="FO183" s="20"/>
      <c r="FU183" s="20"/>
      <c r="FV183" s="20"/>
      <c r="GB183" s="20"/>
      <c r="GC183" s="20"/>
      <c r="GI183" s="20"/>
      <c r="GJ183" s="20"/>
      <c r="GP183" s="20"/>
      <c r="GQ183" s="20"/>
      <c r="GW183" s="20"/>
      <c r="GX183" s="20"/>
      <c r="HD183" s="20"/>
      <c r="HE183" s="20"/>
      <c r="HG183" t="e">
        <f>#REF!</f>
        <v>#REF!</v>
      </c>
      <c r="HK183" s="20"/>
      <c r="HL183" s="20"/>
      <c r="HR183" s="20"/>
      <c r="HS183" s="20"/>
      <c r="HY183" s="20"/>
      <c r="HZ183" s="20"/>
      <c r="IF183" s="20"/>
      <c r="IG183" s="20"/>
      <c r="IM183" s="20"/>
      <c r="IN183" s="20"/>
      <c r="IT183" s="20"/>
      <c r="IU183" s="20"/>
      <c r="JA183" s="20"/>
      <c r="JB183" s="20"/>
      <c r="JC183" s="22"/>
      <c r="JD183" s="22"/>
      <c r="JE183" s="22"/>
      <c r="JF183" s="22"/>
      <c r="JG183" s="22"/>
      <c r="JH183" s="20"/>
      <c r="JI183" s="20"/>
      <c r="JJ183" s="22"/>
      <c r="JK183" s="22"/>
      <c r="JL183" s="22"/>
      <c r="JM183" s="22"/>
      <c r="JN183" s="22"/>
      <c r="JO183" s="20"/>
      <c r="JP183" s="20"/>
      <c r="JV183" s="20"/>
      <c r="JW183" s="20"/>
      <c r="JX183" s="158"/>
    </row>
    <row r="184" spans="11:284" x14ac:dyDescent="0.3">
      <c r="K184" s="30"/>
      <c r="P184" s="20"/>
      <c r="Q184" s="20"/>
      <c r="W184" s="20"/>
      <c r="X184" s="20"/>
      <c r="AD184" s="20"/>
      <c r="AE184" s="20"/>
      <c r="AF184" s="22"/>
      <c r="AK184" s="20"/>
      <c r="AL184" s="20"/>
      <c r="AR184" s="20"/>
      <c r="AS184" s="20"/>
      <c r="AY184" s="20"/>
      <c r="AZ184" s="20"/>
      <c r="BF184" s="20"/>
      <c r="BG184" s="20"/>
      <c r="BH184" s="22"/>
      <c r="BM184" s="20"/>
      <c r="BN184" s="20"/>
      <c r="BT184" s="20"/>
      <c r="BU184" s="20"/>
      <c r="CA184" s="20"/>
      <c r="CB184" s="20"/>
      <c r="CH184" s="20"/>
      <c r="CI184" s="20"/>
      <c r="CO184" s="20"/>
      <c r="CP184" s="20"/>
      <c r="CV184" s="20"/>
      <c r="CW184" s="20"/>
      <c r="DC184" s="20"/>
      <c r="DD184" s="20"/>
      <c r="DJ184" s="20"/>
      <c r="DK184" s="20"/>
      <c r="DQ184" s="20"/>
      <c r="DR184" s="20"/>
      <c r="DX184" s="20"/>
      <c r="DY184" s="20"/>
      <c r="EE184" s="20"/>
      <c r="EF184" s="20"/>
      <c r="EL184" s="20"/>
      <c r="EM184" s="20"/>
      <c r="ES184" s="20"/>
      <c r="ET184" s="20"/>
      <c r="EU184" s="22"/>
      <c r="EZ184" s="20"/>
      <c r="FA184" s="20"/>
      <c r="FG184" s="20"/>
      <c r="FH184" s="20"/>
      <c r="FN184" s="20"/>
      <c r="FO184" s="20"/>
      <c r="FU184" s="20"/>
      <c r="FV184" s="20"/>
      <c r="GB184" s="20"/>
      <c r="GC184" s="20"/>
      <c r="GI184" s="20"/>
      <c r="GJ184" s="20"/>
      <c r="GP184" s="20"/>
      <c r="GQ184" s="20"/>
      <c r="GW184" s="20"/>
      <c r="GX184" s="20"/>
      <c r="HD184" s="20"/>
      <c r="HE184" s="20"/>
      <c r="HG184" s="26"/>
      <c r="HH184" t="e">
        <f>#REF!</f>
        <v>#REF!</v>
      </c>
      <c r="HK184" s="20"/>
      <c r="HL184" s="20"/>
      <c r="HR184" s="20"/>
      <c r="HS184" s="20"/>
      <c r="HY184" s="20"/>
      <c r="HZ184" s="20"/>
      <c r="IF184" s="20"/>
      <c r="IG184" s="20"/>
      <c r="IM184" s="20"/>
      <c r="IN184" s="20"/>
      <c r="IT184" s="20"/>
      <c r="IU184" s="20"/>
      <c r="JA184" s="20"/>
      <c r="JB184" s="20"/>
      <c r="JC184" s="22"/>
      <c r="JD184" s="22"/>
      <c r="JE184" s="22"/>
      <c r="JF184" s="22"/>
      <c r="JG184" s="22"/>
      <c r="JH184" s="20"/>
      <c r="JI184" s="20"/>
      <c r="JJ184" s="22"/>
      <c r="JK184" s="22"/>
      <c r="JL184" s="22"/>
      <c r="JM184" s="22"/>
      <c r="JN184" s="22"/>
      <c r="JO184" s="20"/>
      <c r="JP184" s="20"/>
      <c r="JV184" s="20"/>
      <c r="JW184" s="20"/>
      <c r="JX184" s="158"/>
    </row>
    <row r="185" spans="11:284" x14ac:dyDescent="0.3">
      <c r="K185" s="30"/>
      <c r="P185" s="20"/>
      <c r="Q185" s="20"/>
      <c r="W185" s="20"/>
      <c r="X185" s="20"/>
      <c r="AD185" s="20"/>
      <c r="AE185" s="20"/>
      <c r="AF185" s="22"/>
      <c r="AK185" s="20"/>
      <c r="AL185" s="20"/>
      <c r="AR185" s="20"/>
      <c r="AS185" s="20"/>
      <c r="AY185" s="20"/>
      <c r="AZ185" s="20"/>
      <c r="BF185" s="20"/>
      <c r="BG185" s="20"/>
      <c r="BH185" s="22"/>
      <c r="BM185" s="20"/>
      <c r="BN185" s="20"/>
      <c r="BT185" s="20"/>
      <c r="BU185" s="20"/>
      <c r="CA185" s="20"/>
      <c r="CB185" s="20"/>
      <c r="CH185" s="20"/>
      <c r="CI185" s="20"/>
      <c r="CO185" s="20"/>
      <c r="CP185" s="20"/>
      <c r="CV185" s="20"/>
      <c r="CW185" s="20"/>
      <c r="DC185" s="20"/>
      <c r="DD185" s="20"/>
      <c r="DJ185" s="20"/>
      <c r="DK185" s="20"/>
      <c r="DQ185" s="20"/>
      <c r="DR185" s="20"/>
      <c r="DX185" s="20"/>
      <c r="DY185" s="20"/>
      <c r="EE185" s="20"/>
      <c r="EF185" s="20"/>
      <c r="EL185" s="20"/>
      <c r="EM185" s="20"/>
      <c r="ES185" s="20"/>
      <c r="ET185" s="20"/>
      <c r="EU185" s="22"/>
      <c r="EZ185" s="20"/>
      <c r="FA185" s="20"/>
      <c r="FG185" s="20"/>
      <c r="FH185" s="20"/>
      <c r="FN185" s="20"/>
      <c r="FO185" s="20"/>
      <c r="FU185" s="20"/>
      <c r="FV185" s="20"/>
      <c r="GB185" s="20"/>
      <c r="GC185" s="20"/>
      <c r="GI185" s="20"/>
      <c r="GJ185" s="20"/>
      <c r="GP185" s="20"/>
      <c r="GQ185" s="20"/>
      <c r="GW185" s="20"/>
      <c r="GX185" s="20"/>
      <c r="HD185" s="20"/>
      <c r="HE185" s="20"/>
      <c r="HH185" s="26"/>
      <c r="HI185" t="e">
        <f>#REF!</f>
        <v>#REF!</v>
      </c>
      <c r="HK185" s="20"/>
      <c r="HL185" s="20"/>
      <c r="HR185" s="20"/>
      <c r="HS185" s="20"/>
      <c r="HY185" s="20"/>
      <c r="HZ185" s="20"/>
      <c r="IF185" s="20"/>
      <c r="IG185" s="20"/>
      <c r="IM185" s="20"/>
      <c r="IN185" s="20"/>
      <c r="IT185" s="20"/>
      <c r="IU185" s="20"/>
      <c r="JA185" s="20"/>
      <c r="JB185" s="20"/>
      <c r="JC185" s="22"/>
      <c r="JD185" s="22"/>
      <c r="JE185" s="22"/>
      <c r="JF185" s="22"/>
      <c r="JG185" s="22"/>
      <c r="JH185" s="20"/>
      <c r="JI185" s="20"/>
      <c r="JJ185" s="22"/>
      <c r="JK185" s="22"/>
      <c r="JL185" s="22"/>
      <c r="JM185" s="22"/>
      <c r="JN185" s="22"/>
      <c r="JO185" s="20"/>
      <c r="JP185" s="20"/>
      <c r="JV185" s="20"/>
      <c r="JW185" s="20"/>
      <c r="JX185" s="158"/>
    </row>
    <row r="186" spans="11:284" x14ac:dyDescent="0.3">
      <c r="K186" s="30"/>
      <c r="P186" s="20"/>
      <c r="Q186" s="20"/>
      <c r="W186" s="20"/>
      <c r="X186" s="20"/>
      <c r="AD186" s="20"/>
      <c r="AE186" s="20"/>
      <c r="AF186" s="22"/>
      <c r="AK186" s="20"/>
      <c r="AL186" s="20"/>
      <c r="AR186" s="20"/>
      <c r="AS186" s="20"/>
      <c r="AY186" s="20"/>
      <c r="AZ186" s="20"/>
      <c r="BF186" s="20"/>
      <c r="BG186" s="20"/>
      <c r="BH186" s="22"/>
      <c r="BM186" s="20"/>
      <c r="BN186" s="20"/>
      <c r="BT186" s="20"/>
      <c r="BU186" s="20"/>
      <c r="CA186" s="20"/>
      <c r="CB186" s="20"/>
      <c r="CH186" s="20"/>
      <c r="CI186" s="20"/>
      <c r="CO186" s="20"/>
      <c r="CP186" s="20"/>
      <c r="CV186" s="20"/>
      <c r="CW186" s="20"/>
      <c r="DC186" s="20"/>
      <c r="DD186" s="20"/>
      <c r="DJ186" s="20"/>
      <c r="DK186" s="20"/>
      <c r="DQ186" s="20"/>
      <c r="DR186" s="20"/>
      <c r="DX186" s="20"/>
      <c r="DY186" s="20"/>
      <c r="EE186" s="20"/>
      <c r="EF186" s="20"/>
      <c r="EL186" s="20"/>
      <c r="EM186" s="20"/>
      <c r="ES186" s="20"/>
      <c r="ET186" s="20"/>
      <c r="EU186" s="22"/>
      <c r="EZ186" s="20"/>
      <c r="FA186" s="20"/>
      <c r="FG186" s="20"/>
      <c r="FH186" s="20"/>
      <c r="FN186" s="20"/>
      <c r="FO186" s="20"/>
      <c r="FU186" s="20"/>
      <c r="FV186" s="20"/>
      <c r="GB186" s="20"/>
      <c r="GC186" s="20"/>
      <c r="GI186" s="20"/>
      <c r="GJ186" s="20"/>
      <c r="GP186" s="20"/>
      <c r="GQ186" s="20"/>
      <c r="GW186" s="20"/>
      <c r="GX186" s="20"/>
      <c r="HD186" s="20"/>
      <c r="HE186" s="20"/>
      <c r="HH186" s="26"/>
      <c r="HI186" t="e">
        <f>#REF!</f>
        <v>#REF!</v>
      </c>
      <c r="HK186" s="20"/>
      <c r="HL186" s="20"/>
      <c r="HR186" s="20"/>
      <c r="HS186" s="20"/>
      <c r="HY186" s="20"/>
      <c r="HZ186" s="20"/>
      <c r="IF186" s="20"/>
      <c r="IG186" s="20"/>
      <c r="IM186" s="20"/>
      <c r="IN186" s="20"/>
      <c r="IT186" s="20"/>
      <c r="IU186" s="20"/>
      <c r="JA186" s="20"/>
      <c r="JB186" s="20"/>
      <c r="JC186" s="22"/>
      <c r="JD186" s="22"/>
      <c r="JE186" s="22"/>
      <c r="JF186" s="22"/>
      <c r="JG186" s="22"/>
      <c r="JH186" s="20"/>
      <c r="JI186" s="20"/>
      <c r="JJ186" s="22"/>
      <c r="JK186" s="22"/>
      <c r="JL186" s="22"/>
      <c r="JM186" s="22"/>
      <c r="JN186" s="22"/>
      <c r="JO186" s="20"/>
      <c r="JP186" s="20"/>
      <c r="JV186" s="20"/>
      <c r="JW186" s="20"/>
      <c r="JX186" s="158"/>
    </row>
    <row r="187" spans="11:284" x14ac:dyDescent="0.3">
      <c r="K187" s="30"/>
      <c r="P187" s="20"/>
      <c r="Q187" s="20"/>
      <c r="W187" s="20"/>
      <c r="X187" s="20"/>
      <c r="AD187" s="20"/>
      <c r="AE187" s="20"/>
      <c r="AF187" s="22"/>
      <c r="AK187" s="20"/>
      <c r="AL187" s="20"/>
      <c r="AR187" s="20"/>
      <c r="AS187" s="20"/>
      <c r="AY187" s="20"/>
      <c r="AZ187" s="20"/>
      <c r="BF187" s="20"/>
      <c r="BG187" s="20"/>
      <c r="BH187" s="22"/>
      <c r="BM187" s="20"/>
      <c r="BN187" s="20"/>
      <c r="BT187" s="20"/>
      <c r="BU187" s="20"/>
      <c r="CA187" s="20"/>
      <c r="CB187" s="20"/>
      <c r="CH187" s="20"/>
      <c r="CI187" s="20"/>
      <c r="CO187" s="20"/>
      <c r="CP187" s="20"/>
      <c r="CV187" s="20"/>
      <c r="CW187" s="20"/>
      <c r="DC187" s="20"/>
      <c r="DD187" s="20"/>
      <c r="DJ187" s="20"/>
      <c r="DK187" s="20"/>
      <c r="DQ187" s="20"/>
      <c r="DR187" s="20"/>
      <c r="DX187" s="20"/>
      <c r="DY187" s="20"/>
      <c r="EE187" s="20"/>
      <c r="EF187" s="20"/>
      <c r="EL187" s="20"/>
      <c r="EM187" s="20"/>
      <c r="ES187" s="20"/>
      <c r="ET187" s="20"/>
      <c r="EU187" s="22"/>
      <c r="EZ187" s="20"/>
      <c r="FA187" s="20"/>
      <c r="FG187" s="20"/>
      <c r="FH187" s="20"/>
      <c r="FN187" s="20"/>
      <c r="FO187" s="20"/>
      <c r="FU187" s="20"/>
      <c r="FV187" s="20"/>
      <c r="GB187" s="20"/>
      <c r="GC187" s="20"/>
      <c r="GI187" s="20"/>
      <c r="GJ187" s="20"/>
      <c r="GP187" s="20"/>
      <c r="GQ187" s="20"/>
      <c r="GW187" s="20"/>
      <c r="GX187" s="20"/>
      <c r="HD187" s="20"/>
      <c r="HE187" s="20"/>
      <c r="HI187" s="26"/>
      <c r="HJ187" t="e">
        <f>#REF!</f>
        <v>#REF!</v>
      </c>
      <c r="HK187" s="20"/>
      <c r="HL187" s="20"/>
      <c r="HR187" s="20"/>
      <c r="HS187" s="20"/>
      <c r="HY187" s="20"/>
      <c r="HZ187" s="20"/>
      <c r="IF187" s="20"/>
      <c r="IG187" s="20"/>
      <c r="IM187" s="20"/>
      <c r="IN187" s="20"/>
      <c r="IT187" s="20"/>
      <c r="IU187" s="20"/>
      <c r="JA187" s="20"/>
      <c r="JB187" s="20"/>
      <c r="JC187" s="22"/>
      <c r="JD187" s="22"/>
      <c r="JE187" s="22"/>
      <c r="JF187" s="22"/>
      <c r="JG187" s="22"/>
      <c r="JH187" s="20"/>
      <c r="JI187" s="20"/>
      <c r="JJ187" s="22"/>
      <c r="JK187" s="22"/>
      <c r="JL187" s="22"/>
      <c r="JM187" s="22"/>
      <c r="JN187" s="22"/>
      <c r="JO187" s="20"/>
      <c r="JP187" s="20"/>
      <c r="JV187" s="20"/>
      <c r="JW187" s="20"/>
      <c r="JX187" s="158"/>
    </row>
    <row r="188" spans="11:284" x14ac:dyDescent="0.3">
      <c r="K188" s="30"/>
      <c r="P188" s="20"/>
      <c r="Q188" s="20"/>
      <c r="W188" s="20"/>
      <c r="X188" s="20"/>
      <c r="AD188" s="20"/>
      <c r="AE188" s="20"/>
      <c r="AF188" s="22"/>
      <c r="AK188" s="20"/>
      <c r="AL188" s="20"/>
      <c r="AR188" s="20"/>
      <c r="AS188" s="20"/>
      <c r="AY188" s="20"/>
      <c r="AZ188" s="20"/>
      <c r="BF188" s="20"/>
      <c r="BG188" s="20"/>
      <c r="BH188" s="22"/>
      <c r="BM188" s="20"/>
      <c r="BN188" s="20"/>
      <c r="BT188" s="20"/>
      <c r="BU188" s="20"/>
      <c r="CA188" s="20"/>
      <c r="CB188" s="20"/>
      <c r="CH188" s="20"/>
      <c r="CI188" s="20"/>
      <c r="CO188" s="20"/>
      <c r="CP188" s="20"/>
      <c r="CV188" s="20"/>
      <c r="CW188" s="20"/>
      <c r="DC188" s="20"/>
      <c r="DD188" s="20"/>
      <c r="DJ188" s="20"/>
      <c r="DK188" s="20"/>
      <c r="DQ188" s="20"/>
      <c r="DR188" s="20"/>
      <c r="DX188" s="20"/>
      <c r="DY188" s="20"/>
      <c r="EE188" s="20"/>
      <c r="EF188" s="20"/>
      <c r="EL188" s="20"/>
      <c r="EM188" s="20"/>
      <c r="ES188" s="20"/>
      <c r="ET188" s="20"/>
      <c r="EU188" s="22"/>
      <c r="EZ188" s="20"/>
      <c r="FA188" s="20"/>
      <c r="FG188" s="20"/>
      <c r="FH188" s="20"/>
      <c r="FN188" s="20"/>
      <c r="FO188" s="20"/>
      <c r="FU188" s="20"/>
      <c r="FV188" s="20"/>
      <c r="GB188" s="20"/>
      <c r="GC188" s="20"/>
      <c r="GI188" s="20"/>
      <c r="GJ188" s="20"/>
      <c r="GP188" s="20"/>
      <c r="GQ188" s="20"/>
      <c r="GW188" s="20"/>
      <c r="GX188" s="20"/>
      <c r="HD188" s="20"/>
      <c r="HE188" s="20"/>
      <c r="HJ188" s="26"/>
      <c r="HK188" s="20" t="e">
        <f>#REF!</f>
        <v>#REF!</v>
      </c>
      <c r="HL188" s="20"/>
      <c r="HR188" s="20"/>
      <c r="HS188" s="20"/>
      <c r="HY188" s="20"/>
      <c r="HZ188" s="20"/>
      <c r="IF188" s="20"/>
      <c r="IG188" s="20"/>
      <c r="IM188" s="20"/>
      <c r="IN188" s="20"/>
      <c r="IT188" s="20"/>
      <c r="IU188" s="20"/>
      <c r="JA188" s="20"/>
      <c r="JB188" s="20"/>
      <c r="JC188" s="22"/>
      <c r="JD188" s="22"/>
      <c r="JE188" s="22"/>
      <c r="JF188" s="22"/>
      <c r="JG188" s="22"/>
      <c r="JH188" s="20"/>
      <c r="JI188" s="20"/>
      <c r="JJ188" s="22"/>
      <c r="JK188" s="22"/>
      <c r="JL188" s="22"/>
      <c r="JM188" s="22"/>
      <c r="JN188" s="22"/>
      <c r="JO188" s="20"/>
      <c r="JP188" s="20"/>
      <c r="JV188" s="20"/>
      <c r="JW188" s="20"/>
      <c r="JX188" s="158"/>
    </row>
    <row r="189" spans="11:284" x14ac:dyDescent="0.3">
      <c r="K189" s="30"/>
      <c r="P189" s="20"/>
      <c r="Q189" s="20"/>
      <c r="W189" s="20"/>
      <c r="X189" s="20"/>
      <c r="AD189" s="20"/>
      <c r="AE189" s="20"/>
      <c r="AF189" s="22"/>
      <c r="AK189" s="20"/>
      <c r="AL189" s="20"/>
      <c r="AR189" s="20"/>
      <c r="AS189" s="20"/>
      <c r="AY189" s="20"/>
      <c r="AZ189" s="20"/>
      <c r="BF189" s="20"/>
      <c r="BG189" s="20"/>
      <c r="BH189" s="22"/>
      <c r="BM189" s="20"/>
      <c r="BN189" s="20"/>
      <c r="BT189" s="20"/>
      <c r="BU189" s="20"/>
      <c r="CA189" s="20"/>
      <c r="CB189" s="20"/>
      <c r="CH189" s="20"/>
      <c r="CI189" s="20"/>
      <c r="CO189" s="20"/>
      <c r="CP189" s="20"/>
      <c r="CV189" s="20"/>
      <c r="CW189" s="20"/>
      <c r="DC189" s="20"/>
      <c r="DD189" s="20"/>
      <c r="DJ189" s="20"/>
      <c r="DK189" s="20"/>
      <c r="DQ189" s="20"/>
      <c r="DR189" s="20"/>
      <c r="DX189" s="20"/>
      <c r="DY189" s="20"/>
      <c r="EE189" s="20"/>
      <c r="EF189" s="20"/>
      <c r="EL189" s="20"/>
      <c r="EM189" s="20"/>
      <c r="ES189" s="20"/>
      <c r="ET189" s="20"/>
      <c r="EU189" s="22"/>
      <c r="EZ189" s="20"/>
      <c r="FA189" s="20"/>
      <c r="FG189" s="20"/>
      <c r="FH189" s="20"/>
      <c r="FN189" s="20"/>
      <c r="FO189" s="20"/>
      <c r="FU189" s="20"/>
      <c r="FV189" s="20"/>
      <c r="GB189" s="20"/>
      <c r="GC189" s="20"/>
      <c r="GI189" s="20"/>
      <c r="GJ189" s="20"/>
      <c r="GP189" s="20"/>
      <c r="GQ189" s="20"/>
      <c r="GW189" s="20"/>
      <c r="GX189" s="20"/>
      <c r="HD189" s="20"/>
      <c r="HE189" s="20"/>
      <c r="HK189" s="20"/>
      <c r="HL189" s="20"/>
      <c r="HM189" t="e">
        <f>#REF!</f>
        <v>#REF!</v>
      </c>
      <c r="HR189" s="20"/>
      <c r="HS189" s="20"/>
      <c r="HY189" s="20"/>
      <c r="HZ189" s="20"/>
      <c r="IF189" s="20"/>
      <c r="IG189" s="20"/>
      <c r="IM189" s="20"/>
      <c r="IN189" s="20"/>
      <c r="IT189" s="20"/>
      <c r="IU189" s="20"/>
      <c r="JA189" s="20"/>
      <c r="JB189" s="20"/>
      <c r="JC189" s="22"/>
      <c r="JD189" s="22"/>
      <c r="JE189" s="22"/>
      <c r="JF189" s="22"/>
      <c r="JG189" s="22"/>
      <c r="JH189" s="20"/>
      <c r="JI189" s="20"/>
      <c r="JJ189" s="22"/>
      <c r="JK189" s="22"/>
      <c r="JL189" s="22"/>
      <c r="JM189" s="22"/>
      <c r="JN189" s="22"/>
      <c r="JO189" s="20"/>
      <c r="JP189" s="20"/>
      <c r="JV189" s="20"/>
      <c r="JW189" s="20"/>
      <c r="JX189" s="158"/>
    </row>
    <row r="190" spans="11:284" x14ac:dyDescent="0.3">
      <c r="K190" s="30"/>
      <c r="P190" s="20"/>
      <c r="Q190" s="20"/>
      <c r="W190" s="20"/>
      <c r="X190" s="20"/>
      <c r="AD190" s="20"/>
      <c r="AE190" s="20"/>
      <c r="AF190" s="22"/>
      <c r="AK190" s="20"/>
      <c r="AL190" s="20"/>
      <c r="AR190" s="20"/>
      <c r="AS190" s="20"/>
      <c r="AY190" s="20"/>
      <c r="AZ190" s="20"/>
      <c r="BF190" s="20"/>
      <c r="BG190" s="20"/>
      <c r="BH190" s="22"/>
      <c r="BM190" s="20"/>
      <c r="BN190" s="20"/>
      <c r="BT190" s="20"/>
      <c r="BU190" s="20"/>
      <c r="CA190" s="20"/>
      <c r="CB190" s="20"/>
      <c r="CH190" s="20"/>
      <c r="CI190" s="20"/>
      <c r="CO190" s="20"/>
      <c r="CP190" s="20"/>
      <c r="CV190" s="20"/>
      <c r="CW190" s="20"/>
      <c r="DC190" s="20"/>
      <c r="DD190" s="20"/>
      <c r="DJ190" s="20"/>
      <c r="DK190" s="20"/>
      <c r="DQ190" s="20"/>
      <c r="DR190" s="20"/>
      <c r="DX190" s="20"/>
      <c r="DY190" s="20"/>
      <c r="EE190" s="20"/>
      <c r="EF190" s="20"/>
      <c r="EL190" s="20"/>
      <c r="EM190" s="20"/>
      <c r="ES190" s="20"/>
      <c r="ET190" s="20"/>
      <c r="EU190" s="22"/>
      <c r="EZ190" s="20"/>
      <c r="FA190" s="20"/>
      <c r="FG190" s="20"/>
      <c r="FH190" s="20"/>
      <c r="FN190" s="20"/>
      <c r="FO190" s="20"/>
      <c r="FU190" s="20"/>
      <c r="FV190" s="20"/>
      <c r="GB190" s="20"/>
      <c r="GC190" s="20"/>
      <c r="GI190" s="20"/>
      <c r="GJ190" s="20"/>
      <c r="GP190" s="20"/>
      <c r="GQ190" s="20"/>
      <c r="GW190" s="20"/>
      <c r="GX190" s="20"/>
      <c r="HD190" s="20"/>
      <c r="HE190" s="20"/>
      <c r="HK190" s="20"/>
      <c r="HL190" s="20"/>
      <c r="HM190" s="26"/>
      <c r="HN190" t="e">
        <f>#REF!</f>
        <v>#REF!</v>
      </c>
      <c r="HR190" s="20"/>
      <c r="HS190" s="20"/>
      <c r="HY190" s="20"/>
      <c r="HZ190" s="20"/>
      <c r="IF190" s="20"/>
      <c r="IG190" s="20"/>
      <c r="IM190" s="20"/>
      <c r="IN190" s="20"/>
      <c r="IT190" s="20"/>
      <c r="IU190" s="20"/>
      <c r="JA190" s="20"/>
      <c r="JB190" s="20"/>
      <c r="JC190" s="22"/>
      <c r="JD190" s="22"/>
      <c r="JE190" s="22"/>
      <c r="JF190" s="22"/>
      <c r="JG190" s="22"/>
      <c r="JH190" s="20"/>
      <c r="JI190" s="20"/>
      <c r="JJ190" s="22"/>
      <c r="JK190" s="22"/>
      <c r="JL190" s="22"/>
      <c r="JM190" s="22"/>
      <c r="JN190" s="22"/>
      <c r="JO190" s="20"/>
      <c r="JP190" s="20"/>
      <c r="JV190" s="20"/>
      <c r="JW190" s="20"/>
      <c r="JX190" s="158"/>
    </row>
    <row r="191" spans="11:284" x14ac:dyDescent="0.3">
      <c r="K191" s="30"/>
      <c r="P191" s="20"/>
      <c r="Q191" s="20"/>
      <c r="W191" s="20"/>
      <c r="X191" s="20"/>
      <c r="AD191" s="20"/>
      <c r="AE191" s="20"/>
      <c r="AF191" s="22"/>
      <c r="AK191" s="20"/>
      <c r="AL191" s="20"/>
      <c r="AR191" s="20"/>
      <c r="AS191" s="20"/>
      <c r="AY191" s="20"/>
      <c r="AZ191" s="20"/>
      <c r="BF191" s="20"/>
      <c r="BG191" s="20"/>
      <c r="BH191" s="22"/>
      <c r="BM191" s="20"/>
      <c r="BN191" s="20"/>
      <c r="BT191" s="20"/>
      <c r="BU191" s="20"/>
      <c r="CA191" s="20"/>
      <c r="CB191" s="20"/>
      <c r="CH191" s="20"/>
      <c r="CI191" s="20"/>
      <c r="CO191" s="20"/>
      <c r="CP191" s="20"/>
      <c r="CV191" s="20"/>
      <c r="CW191" s="20"/>
      <c r="DC191" s="20"/>
      <c r="DD191" s="20"/>
      <c r="DJ191" s="20"/>
      <c r="DK191" s="20"/>
      <c r="DQ191" s="20"/>
      <c r="DR191" s="20"/>
      <c r="DX191" s="20"/>
      <c r="DY191" s="20"/>
      <c r="EE191" s="20"/>
      <c r="EF191" s="20"/>
      <c r="EL191" s="20"/>
      <c r="EM191" s="20"/>
      <c r="ES191" s="20"/>
      <c r="ET191" s="20"/>
      <c r="EU191" s="22"/>
      <c r="EZ191" s="20"/>
      <c r="FA191" s="20"/>
      <c r="FG191" s="20"/>
      <c r="FH191" s="20"/>
      <c r="FN191" s="20"/>
      <c r="FO191" s="20"/>
      <c r="FU191" s="20"/>
      <c r="FV191" s="20"/>
      <c r="GB191" s="20"/>
      <c r="GC191" s="20"/>
      <c r="GI191" s="20"/>
      <c r="GJ191" s="20"/>
      <c r="GP191" s="20"/>
      <c r="GQ191" s="20"/>
      <c r="GW191" s="20"/>
      <c r="GX191" s="20"/>
      <c r="HD191" s="20"/>
      <c r="HE191" s="20"/>
      <c r="HK191" s="20"/>
      <c r="HL191" s="20"/>
      <c r="HN191" s="26"/>
      <c r="HO191" t="e">
        <f>#REF!</f>
        <v>#REF!</v>
      </c>
      <c r="HR191" s="20"/>
      <c r="HS191" s="20"/>
      <c r="HY191" s="20"/>
      <c r="HZ191" s="20"/>
      <c r="IF191" s="20"/>
      <c r="IG191" s="20"/>
      <c r="IM191" s="20"/>
      <c r="IN191" s="20"/>
      <c r="IT191" s="20"/>
      <c r="IU191" s="20"/>
      <c r="JA191" s="20"/>
      <c r="JB191" s="20"/>
      <c r="JC191" s="22"/>
      <c r="JD191" s="22"/>
      <c r="JE191" s="22"/>
      <c r="JF191" s="22"/>
      <c r="JG191" s="22"/>
      <c r="JH191" s="20"/>
      <c r="JI191" s="20"/>
      <c r="JJ191" s="22"/>
      <c r="JK191" s="22"/>
      <c r="JL191" s="22"/>
      <c r="JM191" s="22"/>
      <c r="JN191" s="22"/>
      <c r="JO191" s="20"/>
      <c r="JP191" s="20"/>
      <c r="JV191" s="20"/>
      <c r="JW191" s="20"/>
      <c r="JX191" s="158"/>
    </row>
    <row r="192" spans="11:284" x14ac:dyDescent="0.3">
      <c r="K192" s="30"/>
      <c r="P192" s="20"/>
      <c r="Q192" s="20"/>
      <c r="W192" s="20"/>
      <c r="X192" s="20"/>
      <c r="AD192" s="20"/>
      <c r="AE192" s="20"/>
      <c r="AF192" s="22"/>
      <c r="AK192" s="20"/>
      <c r="AL192" s="20"/>
      <c r="AR192" s="20"/>
      <c r="AS192" s="20"/>
      <c r="AY192" s="20"/>
      <c r="AZ192" s="20"/>
      <c r="BF192" s="20"/>
      <c r="BG192" s="20"/>
      <c r="BH192" s="22"/>
      <c r="BM192" s="20"/>
      <c r="BN192" s="20"/>
      <c r="BT192" s="20"/>
      <c r="BU192" s="20"/>
      <c r="CA192" s="20"/>
      <c r="CB192" s="20"/>
      <c r="CH192" s="20"/>
      <c r="CI192" s="20"/>
      <c r="CO192" s="20"/>
      <c r="CP192" s="20"/>
      <c r="CV192" s="20"/>
      <c r="CW192" s="20"/>
      <c r="DC192" s="20"/>
      <c r="DD192" s="20"/>
      <c r="DJ192" s="20"/>
      <c r="DK192" s="20"/>
      <c r="DQ192" s="20"/>
      <c r="DR192" s="20"/>
      <c r="DX192" s="20"/>
      <c r="DY192" s="20"/>
      <c r="EE192" s="20"/>
      <c r="EF192" s="20"/>
      <c r="EL192" s="20"/>
      <c r="EM192" s="20"/>
      <c r="ES192" s="20"/>
      <c r="ET192" s="20"/>
      <c r="EU192" s="22"/>
      <c r="EZ192" s="20"/>
      <c r="FA192" s="20"/>
      <c r="FG192" s="20"/>
      <c r="FH192" s="20"/>
      <c r="FN192" s="20"/>
      <c r="FO192" s="20"/>
      <c r="FU192" s="20"/>
      <c r="FV192" s="20"/>
      <c r="GB192" s="20"/>
      <c r="GC192" s="20"/>
      <c r="GI192" s="20"/>
      <c r="GJ192" s="20"/>
      <c r="GP192" s="20"/>
      <c r="GQ192" s="20"/>
      <c r="GW192" s="20"/>
      <c r="GX192" s="20"/>
      <c r="HD192" s="20"/>
      <c r="HE192" s="20"/>
      <c r="HK192" s="20"/>
      <c r="HL192" s="20"/>
      <c r="HO192" s="26"/>
      <c r="HP192" t="e">
        <f>#REF!</f>
        <v>#REF!</v>
      </c>
      <c r="HR192" s="20"/>
      <c r="HS192" s="20"/>
      <c r="HY192" s="20"/>
      <c r="HZ192" s="20"/>
      <c r="IF192" s="20"/>
      <c r="IG192" s="20"/>
      <c r="IM192" s="20"/>
      <c r="IN192" s="20"/>
      <c r="IT192" s="20"/>
      <c r="IU192" s="20"/>
      <c r="JA192" s="20"/>
      <c r="JB192" s="20"/>
      <c r="JC192" s="22"/>
      <c r="JD192" s="22"/>
      <c r="JE192" s="22"/>
      <c r="JF192" s="22"/>
      <c r="JG192" s="22"/>
      <c r="JH192" s="20"/>
      <c r="JI192" s="20"/>
      <c r="JJ192" s="22"/>
      <c r="JK192" s="22"/>
      <c r="JL192" s="22"/>
      <c r="JM192" s="22"/>
      <c r="JN192" s="22"/>
      <c r="JO192" s="20"/>
      <c r="JP192" s="20"/>
      <c r="JV192" s="20"/>
      <c r="JW192" s="20"/>
      <c r="JX192" s="158"/>
    </row>
    <row r="193" spans="11:284" x14ac:dyDescent="0.3">
      <c r="K193" s="30"/>
      <c r="P193" s="20"/>
      <c r="Q193" s="20"/>
      <c r="W193" s="20"/>
      <c r="X193" s="20"/>
      <c r="AD193" s="20"/>
      <c r="AE193" s="20"/>
      <c r="AF193" s="22"/>
      <c r="AK193" s="20"/>
      <c r="AL193" s="20"/>
      <c r="AR193" s="20"/>
      <c r="AS193" s="20"/>
      <c r="AY193" s="20"/>
      <c r="AZ193" s="20"/>
      <c r="BF193" s="20"/>
      <c r="BG193" s="20"/>
      <c r="BH193" s="22"/>
      <c r="BM193" s="20"/>
      <c r="BN193" s="20"/>
      <c r="BT193" s="20"/>
      <c r="BU193" s="20"/>
      <c r="CA193" s="20"/>
      <c r="CB193" s="20"/>
      <c r="CH193" s="20"/>
      <c r="CI193" s="20"/>
      <c r="CO193" s="20"/>
      <c r="CP193" s="20"/>
      <c r="CV193" s="20"/>
      <c r="CW193" s="20"/>
      <c r="DC193" s="20"/>
      <c r="DD193" s="20"/>
      <c r="DJ193" s="20"/>
      <c r="DK193" s="20"/>
      <c r="DQ193" s="20"/>
      <c r="DR193" s="20"/>
      <c r="DX193" s="20"/>
      <c r="DY193" s="20"/>
      <c r="EE193" s="20"/>
      <c r="EF193" s="20"/>
      <c r="EL193" s="20"/>
      <c r="EM193" s="20"/>
      <c r="ES193" s="20"/>
      <c r="ET193" s="20"/>
      <c r="EU193" s="22"/>
      <c r="EZ193" s="20"/>
      <c r="FA193" s="20"/>
      <c r="FG193" s="20"/>
      <c r="FH193" s="20"/>
      <c r="FN193" s="20"/>
      <c r="FO193" s="20"/>
      <c r="FU193" s="20"/>
      <c r="FV193" s="20"/>
      <c r="GB193" s="20"/>
      <c r="GC193" s="20"/>
      <c r="GI193" s="20"/>
      <c r="GJ193" s="20"/>
      <c r="GP193" s="20"/>
      <c r="GQ193" s="20"/>
      <c r="GW193" s="20"/>
      <c r="GX193" s="20"/>
      <c r="HD193" s="20"/>
      <c r="HE193" s="20"/>
      <c r="HK193" s="20"/>
      <c r="HL193" s="20"/>
      <c r="HP193" s="26"/>
      <c r="HQ193" t="e">
        <f>#REF!</f>
        <v>#REF!</v>
      </c>
      <c r="HR193" s="20"/>
      <c r="HS193" s="20"/>
      <c r="HY193" s="20"/>
      <c r="HZ193" s="20"/>
      <c r="IF193" s="20"/>
      <c r="IG193" s="20"/>
      <c r="IM193" s="20"/>
      <c r="IN193" s="20"/>
      <c r="IT193" s="20"/>
      <c r="IU193" s="20"/>
      <c r="JA193" s="20"/>
      <c r="JB193" s="20"/>
      <c r="JC193" s="22"/>
      <c r="JD193" s="22"/>
      <c r="JE193" s="22"/>
      <c r="JF193" s="22"/>
      <c r="JG193" s="22"/>
      <c r="JH193" s="20"/>
      <c r="JI193" s="20"/>
      <c r="JJ193" s="22"/>
      <c r="JK193" s="22"/>
      <c r="JL193" s="22"/>
      <c r="JM193" s="22"/>
      <c r="JN193" s="22"/>
      <c r="JO193" s="20"/>
      <c r="JP193" s="20"/>
      <c r="JV193" s="20"/>
      <c r="JW193" s="20"/>
      <c r="JX193" s="158"/>
    </row>
    <row r="194" spans="11:284" x14ac:dyDescent="0.3">
      <c r="K194" s="30"/>
      <c r="P194" s="20"/>
      <c r="Q194" s="20"/>
      <c r="W194" s="20"/>
      <c r="X194" s="20"/>
      <c r="AD194" s="20"/>
      <c r="AE194" s="20"/>
      <c r="AF194" s="22"/>
      <c r="AK194" s="20"/>
      <c r="AL194" s="20"/>
      <c r="AR194" s="20"/>
      <c r="AS194" s="20"/>
      <c r="AY194" s="20"/>
      <c r="AZ194" s="20"/>
      <c r="BF194" s="20"/>
      <c r="BG194" s="20"/>
      <c r="BH194" s="22"/>
      <c r="BM194" s="20"/>
      <c r="BN194" s="20"/>
      <c r="BT194" s="20"/>
      <c r="BU194" s="20"/>
      <c r="CA194" s="20"/>
      <c r="CB194" s="20"/>
      <c r="CH194" s="20"/>
      <c r="CI194" s="20"/>
      <c r="CO194" s="20"/>
      <c r="CP194" s="20"/>
      <c r="CV194" s="20"/>
      <c r="CW194" s="20"/>
      <c r="DC194" s="20"/>
      <c r="DD194" s="20"/>
      <c r="DJ194" s="20"/>
      <c r="DK194" s="20"/>
      <c r="DQ194" s="20"/>
      <c r="DR194" s="20"/>
      <c r="DX194" s="20"/>
      <c r="DY194" s="20"/>
      <c r="EE194" s="20"/>
      <c r="EF194" s="20"/>
      <c r="EL194" s="20"/>
      <c r="EM194" s="20"/>
      <c r="ES194" s="20"/>
      <c r="ET194" s="20"/>
      <c r="EU194" s="22"/>
      <c r="EZ194" s="20"/>
      <c r="FA194" s="20"/>
      <c r="FG194" s="20"/>
      <c r="FH194" s="20"/>
      <c r="FN194" s="20"/>
      <c r="FO194" s="20"/>
      <c r="FU194" s="20"/>
      <c r="FV194" s="20"/>
      <c r="GB194" s="20"/>
      <c r="GC194" s="20"/>
      <c r="GI194" s="20"/>
      <c r="GJ194" s="20"/>
      <c r="GP194" s="20"/>
      <c r="GQ194" s="20"/>
      <c r="GW194" s="20"/>
      <c r="GX194" s="20"/>
      <c r="HD194" s="20"/>
      <c r="HE194" s="20"/>
      <c r="HK194" s="20"/>
      <c r="HL194" s="20"/>
      <c r="HP194" s="26"/>
      <c r="HQ194" t="e">
        <f>#REF!</f>
        <v>#REF!</v>
      </c>
      <c r="HR194" s="20"/>
      <c r="HS194" s="20"/>
      <c r="HY194" s="20"/>
      <c r="HZ194" s="20"/>
      <c r="IF194" s="20"/>
      <c r="IG194" s="20"/>
      <c r="IM194" s="20"/>
      <c r="IN194" s="20"/>
      <c r="IT194" s="20"/>
      <c r="IU194" s="20"/>
      <c r="JA194" s="20"/>
      <c r="JB194" s="20"/>
      <c r="JC194" s="22"/>
      <c r="JD194" s="22"/>
      <c r="JE194" s="22"/>
      <c r="JF194" s="22"/>
      <c r="JG194" s="22"/>
      <c r="JH194" s="20"/>
      <c r="JI194" s="20"/>
      <c r="JJ194" s="22"/>
      <c r="JK194" s="22"/>
      <c r="JL194" s="22"/>
      <c r="JM194" s="22"/>
      <c r="JN194" s="22"/>
      <c r="JO194" s="20"/>
      <c r="JP194" s="20"/>
      <c r="JV194" s="20"/>
      <c r="JW194" s="20"/>
      <c r="JX194" s="158"/>
    </row>
    <row r="195" spans="11:284" x14ac:dyDescent="0.3">
      <c r="K195" s="30"/>
      <c r="P195" s="20"/>
      <c r="Q195" s="20"/>
      <c r="W195" s="20"/>
      <c r="X195" s="20"/>
      <c r="AD195" s="20"/>
      <c r="AE195" s="20"/>
      <c r="AF195" s="22"/>
      <c r="AK195" s="20"/>
      <c r="AL195" s="20"/>
      <c r="AR195" s="20"/>
      <c r="AS195" s="20"/>
      <c r="AY195" s="20"/>
      <c r="AZ195" s="20"/>
      <c r="BF195" s="20"/>
      <c r="BG195" s="20"/>
      <c r="BH195" s="22"/>
      <c r="BM195" s="20"/>
      <c r="BN195" s="20"/>
      <c r="BT195" s="20"/>
      <c r="BU195" s="20"/>
      <c r="CA195" s="20"/>
      <c r="CB195" s="20"/>
      <c r="CH195" s="20"/>
      <c r="CI195" s="20"/>
      <c r="CO195" s="20"/>
      <c r="CP195" s="20"/>
      <c r="CV195" s="20"/>
      <c r="CW195" s="20"/>
      <c r="DC195" s="20"/>
      <c r="DD195" s="20"/>
      <c r="DJ195" s="20"/>
      <c r="DK195" s="20"/>
      <c r="DQ195" s="20"/>
      <c r="DR195" s="20"/>
      <c r="DX195" s="20"/>
      <c r="DY195" s="20"/>
      <c r="EE195" s="20"/>
      <c r="EF195" s="20"/>
      <c r="EL195" s="20"/>
      <c r="EM195" s="20"/>
      <c r="ES195" s="20"/>
      <c r="ET195" s="20"/>
      <c r="EU195" s="22"/>
      <c r="EZ195" s="20"/>
      <c r="FA195" s="20"/>
      <c r="FG195" s="20"/>
      <c r="FH195" s="20"/>
      <c r="FN195" s="20"/>
      <c r="FO195" s="20"/>
      <c r="FU195" s="20"/>
      <c r="FV195" s="20"/>
      <c r="GB195" s="20"/>
      <c r="GC195" s="20"/>
      <c r="GI195" s="20"/>
      <c r="GJ195" s="20"/>
      <c r="GP195" s="20"/>
      <c r="GQ195" s="20"/>
      <c r="GW195" s="20"/>
      <c r="GX195" s="20"/>
      <c r="HD195" s="20"/>
      <c r="HE195" s="20"/>
      <c r="HK195" s="20"/>
      <c r="HL195" s="20"/>
      <c r="HR195" s="20"/>
      <c r="HS195" s="20"/>
      <c r="HY195" s="20"/>
      <c r="HZ195" s="20"/>
      <c r="IF195" s="20"/>
      <c r="IG195" s="20"/>
      <c r="IM195" s="20"/>
      <c r="IN195" s="20"/>
      <c r="IT195" s="20"/>
      <c r="IU195" s="20"/>
      <c r="JA195" s="20"/>
      <c r="JB195" s="20"/>
      <c r="JC195" s="22"/>
      <c r="JD195" s="22"/>
      <c r="JE195" s="22"/>
      <c r="JF195" s="22"/>
      <c r="JG195" s="22"/>
      <c r="JH195" s="20"/>
      <c r="JI195" s="20"/>
      <c r="JJ195" s="22"/>
      <c r="JK195" s="22"/>
      <c r="JL195" s="22"/>
      <c r="JM195" s="22"/>
      <c r="JN195" s="22"/>
      <c r="JO195" s="20"/>
      <c r="JP195" s="20"/>
      <c r="JV195" s="20"/>
      <c r="JW195" s="20"/>
      <c r="JX195" s="158"/>
    </row>
    <row r="196" spans="11:284" x14ac:dyDescent="0.3">
      <c r="K196" s="43" t="s">
        <v>336</v>
      </c>
      <c r="L196" s="44"/>
      <c r="M196" s="44"/>
      <c r="N196" s="44"/>
      <c r="O196" s="44"/>
      <c r="P196" s="45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  <c r="FP196" s="44"/>
      <c r="FQ196" s="44"/>
      <c r="FR196" s="44"/>
      <c r="FS196" s="44"/>
      <c r="FT196" s="44"/>
      <c r="FU196" s="44"/>
      <c r="FV196" s="44"/>
      <c r="FW196" s="44"/>
      <c r="FX196" s="44"/>
      <c r="FY196" s="44"/>
      <c r="FZ196" s="44"/>
      <c r="GA196" s="44"/>
      <c r="GB196" s="44"/>
      <c r="GC196" s="44"/>
      <c r="GD196" s="44"/>
      <c r="GE196" s="44"/>
      <c r="GF196" s="44"/>
      <c r="GG196" s="44"/>
      <c r="GH196" s="44"/>
      <c r="GI196" s="44"/>
      <c r="GJ196" s="44"/>
      <c r="GK196" s="44"/>
      <c r="GL196" s="44"/>
      <c r="GM196" s="44"/>
      <c r="GN196" s="44"/>
      <c r="GO196" s="44"/>
      <c r="GP196" s="44"/>
      <c r="GQ196" s="44"/>
      <c r="GR196" s="44"/>
      <c r="GS196" s="44"/>
      <c r="GT196" s="44"/>
      <c r="GU196" s="44"/>
      <c r="GV196" s="44"/>
      <c r="GW196" s="44"/>
      <c r="GX196" s="44"/>
      <c r="GY196" s="44"/>
      <c r="GZ196" s="44"/>
      <c r="HA196" s="44"/>
      <c r="HB196" s="44"/>
      <c r="HC196" s="44"/>
      <c r="HD196" s="44"/>
      <c r="HE196" s="44"/>
      <c r="HF196" s="44"/>
      <c r="HG196" s="44"/>
      <c r="HH196" s="44"/>
      <c r="HI196" s="44"/>
      <c r="HJ196" s="44"/>
      <c r="HK196" s="44"/>
      <c r="HL196" s="44"/>
      <c r="HM196" s="44"/>
      <c r="HN196" s="44"/>
      <c r="HO196" s="44"/>
      <c r="HP196" s="44"/>
      <c r="HQ196" s="44"/>
      <c r="HR196" s="44"/>
      <c r="HS196" s="44"/>
      <c r="HT196" s="44"/>
      <c r="HU196" s="44"/>
      <c r="HV196" s="44"/>
      <c r="HW196" s="44"/>
      <c r="HX196" s="44"/>
      <c r="HY196" s="44"/>
      <c r="HZ196" s="44"/>
      <c r="IA196" s="44"/>
      <c r="IB196" s="44"/>
      <c r="IC196" s="44"/>
      <c r="ID196" s="44"/>
      <c r="IE196" s="44"/>
      <c r="IF196" s="44"/>
      <c r="IG196" s="44"/>
      <c r="IH196" s="44"/>
      <c r="II196" s="44"/>
      <c r="IJ196" s="44"/>
      <c r="IK196" s="44"/>
      <c r="IL196" s="44"/>
      <c r="IM196" s="44"/>
      <c r="IN196" s="44"/>
      <c r="IO196" s="44"/>
      <c r="IP196" s="44"/>
      <c r="IQ196" s="44"/>
      <c r="IR196" s="44"/>
      <c r="IS196" s="44"/>
      <c r="IT196" s="44"/>
      <c r="IU196" s="44"/>
      <c r="IV196" s="44"/>
      <c r="IW196" s="44"/>
      <c r="IX196" s="44"/>
      <c r="IY196" s="44"/>
      <c r="IZ196" s="44"/>
      <c r="JA196" s="44"/>
      <c r="JB196" s="44"/>
      <c r="JC196" s="44"/>
      <c r="JD196" s="44"/>
      <c r="JE196" s="44"/>
      <c r="JF196" s="44"/>
      <c r="JG196" s="44"/>
      <c r="JH196" s="44"/>
      <c r="JI196" s="44"/>
      <c r="JJ196" s="44"/>
      <c r="JK196" s="44"/>
      <c r="JL196" s="44"/>
      <c r="JM196" s="44"/>
      <c r="JN196" s="44"/>
      <c r="JO196" s="44"/>
      <c r="JP196" s="44"/>
      <c r="JQ196" s="44"/>
      <c r="JR196" s="44"/>
      <c r="JS196" s="44"/>
      <c r="JT196" s="44"/>
      <c r="JU196" s="44"/>
      <c r="JV196" s="44"/>
      <c r="JW196" s="44"/>
      <c r="JX196" s="158"/>
    </row>
    <row r="197" spans="11:284" ht="18" x14ac:dyDescent="0.35">
      <c r="K197" s="7" t="str">
        <f>K8</f>
        <v>Initial Setup and Theoretical Planning</v>
      </c>
      <c r="L197" s="8"/>
      <c r="M197" s="8"/>
      <c r="N197" s="8"/>
      <c r="O197" s="9"/>
      <c r="P197" s="7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10"/>
      <c r="AZ197" s="10"/>
      <c r="BA197" s="46">
        <f>BA31</f>
        <v>0</v>
      </c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13">
        <f>CE8</f>
        <v>0</v>
      </c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5" t="e">
        <f>DT8</f>
        <v>#REF!</v>
      </c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  <c r="EE197" s="16"/>
      <c r="EF197" s="16"/>
      <c r="EG197" s="15"/>
      <c r="EH197" s="16"/>
      <c r="EI197" s="16"/>
      <c r="EJ197" s="16"/>
      <c r="EK197" s="16"/>
      <c r="EL197" s="16"/>
      <c r="EM197" s="16"/>
      <c r="EN197" s="16"/>
      <c r="EO197" s="16"/>
      <c r="EP197" s="16"/>
      <c r="EQ197" s="16"/>
      <c r="ER197" s="16"/>
      <c r="ES197" s="16"/>
      <c r="ET197" s="16"/>
      <c r="EU197" s="16"/>
      <c r="EV197" s="16"/>
      <c r="EW197" s="16"/>
      <c r="EX197" s="16"/>
      <c r="EY197" s="16"/>
      <c r="EZ197" s="16"/>
      <c r="FA197" s="16"/>
      <c r="FB197" s="16"/>
      <c r="FC197" s="16"/>
      <c r="FD197" s="16"/>
      <c r="FE197" s="16"/>
      <c r="FF197" s="16"/>
      <c r="FG197" s="16"/>
      <c r="FH197" s="16"/>
      <c r="FI197" s="16"/>
      <c r="FJ197" s="16"/>
      <c r="FK197" s="16"/>
      <c r="FL197" s="16"/>
      <c r="FM197" s="16"/>
      <c r="FN197" s="16"/>
      <c r="FO197" s="16"/>
      <c r="FP197" s="16"/>
      <c r="FQ197" s="16"/>
      <c r="FR197" s="16"/>
      <c r="FS197" s="16"/>
      <c r="FT197" s="16"/>
      <c r="FU197" s="16"/>
      <c r="FV197" s="16"/>
      <c r="FW197" s="16"/>
      <c r="FX197" s="16"/>
      <c r="FY197" s="16"/>
      <c r="FZ197" s="16"/>
      <c r="GA197" s="16"/>
      <c r="GB197" s="16"/>
      <c r="GC197" s="16"/>
      <c r="GD197" s="16"/>
      <c r="GE197" s="11" t="e">
        <f>#REF!</f>
        <v>#REF!</v>
      </c>
      <c r="GF197" s="12"/>
      <c r="GG197" s="12"/>
      <c r="GH197" s="12"/>
      <c r="GI197" s="12"/>
      <c r="GJ197" s="12"/>
      <c r="GK197" s="12"/>
      <c r="GL197" s="12"/>
      <c r="GM197" s="12"/>
      <c r="GN197" s="12"/>
      <c r="GO197" s="12"/>
      <c r="GP197" s="12"/>
      <c r="GQ197" s="12"/>
      <c r="GR197" s="12"/>
      <c r="GS197" s="12"/>
      <c r="GT197" s="12"/>
      <c r="GU197" s="12"/>
      <c r="GV197" s="12"/>
      <c r="GW197" s="10"/>
      <c r="GX197" s="10"/>
      <c r="GY197" s="17" t="e">
        <f>GY172</f>
        <v>#REF!</v>
      </c>
      <c r="GZ197" s="18"/>
      <c r="HA197" s="18"/>
      <c r="HB197" s="18"/>
      <c r="HC197" s="18"/>
      <c r="HD197" s="18"/>
      <c r="HE197" s="18"/>
      <c r="HF197" s="18"/>
      <c r="HG197" s="18"/>
      <c r="HH197" s="18"/>
      <c r="HI197" s="18"/>
      <c r="HJ197" s="18"/>
      <c r="HK197" s="18"/>
      <c r="HL197" s="18"/>
      <c r="HM197" s="18"/>
      <c r="HN197" s="18"/>
      <c r="HO197" s="18"/>
      <c r="HP197" s="18"/>
      <c r="HQ197" s="18"/>
      <c r="HR197" s="10"/>
      <c r="HS197" s="10"/>
      <c r="HT197" s="19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  <c r="IU197" s="10"/>
      <c r="IV197" s="10"/>
      <c r="IW197" s="10"/>
      <c r="IX197" s="10"/>
      <c r="IY197" s="10"/>
      <c r="IZ197" s="10"/>
      <c r="JA197" s="10">
        <f>JA8</f>
        <v>0</v>
      </c>
      <c r="JB197" s="10"/>
      <c r="JC197" s="10"/>
      <c r="JD197" s="10"/>
      <c r="JE197" s="10"/>
      <c r="JF197" s="10"/>
      <c r="JG197" s="10"/>
      <c r="JH197" s="10"/>
      <c r="JI197" s="10"/>
      <c r="JJ197" s="10"/>
      <c r="JK197" s="10"/>
      <c r="JL197" s="10"/>
      <c r="JM197" s="10"/>
      <c r="JN197" s="10"/>
      <c r="JO197" s="10"/>
      <c r="JP197" s="10"/>
      <c r="JQ197" s="10"/>
      <c r="JR197" s="10"/>
      <c r="JS197" s="10"/>
      <c r="JT197" s="10"/>
      <c r="JU197" s="10"/>
      <c r="JV197" s="10"/>
      <c r="JW197" s="10"/>
      <c r="JX197" s="158"/>
    </row>
    <row r="198" spans="11:284" x14ac:dyDescent="0.3">
      <c r="K198" s="6" t="str">
        <f t="shared" ref="K198:BV198" si="5">K7</f>
        <v>M</v>
      </c>
      <c r="L198" s="6" t="str">
        <f t="shared" si="5"/>
        <v>T</v>
      </c>
      <c r="M198" s="6" t="str">
        <f t="shared" si="5"/>
        <v>W</v>
      </c>
      <c r="N198" s="6" t="str">
        <f t="shared" si="5"/>
        <v>T</v>
      </c>
      <c r="O198" s="6" t="str">
        <f t="shared" si="5"/>
        <v>F</v>
      </c>
      <c r="P198" s="6" t="str">
        <f t="shared" si="5"/>
        <v>S</v>
      </c>
      <c r="Q198" s="6" t="str">
        <f t="shared" si="5"/>
        <v>S</v>
      </c>
      <c r="R198" s="6" t="str">
        <f t="shared" si="5"/>
        <v>M</v>
      </c>
      <c r="S198" s="6" t="str">
        <f t="shared" si="5"/>
        <v>T</v>
      </c>
      <c r="T198" s="6" t="str">
        <f t="shared" si="5"/>
        <v>W</v>
      </c>
      <c r="U198" s="6" t="str">
        <f t="shared" si="5"/>
        <v>T</v>
      </c>
      <c r="V198" s="6" t="str">
        <f t="shared" si="5"/>
        <v>F</v>
      </c>
      <c r="W198" s="6" t="str">
        <f t="shared" si="5"/>
        <v>S</v>
      </c>
      <c r="X198" s="6" t="str">
        <f t="shared" si="5"/>
        <v>S</v>
      </c>
      <c r="Y198" s="6" t="str">
        <f t="shared" si="5"/>
        <v>M</v>
      </c>
      <c r="Z198" s="6" t="str">
        <f t="shared" si="5"/>
        <v>T</v>
      </c>
      <c r="AA198" s="6" t="str">
        <f t="shared" si="5"/>
        <v>W</v>
      </c>
      <c r="AB198" s="6" t="str">
        <f t="shared" si="5"/>
        <v>T</v>
      </c>
      <c r="AC198" s="6" t="str">
        <f t="shared" si="5"/>
        <v>F</v>
      </c>
      <c r="AD198" s="6" t="str">
        <f t="shared" si="5"/>
        <v>S</v>
      </c>
      <c r="AE198" s="6" t="str">
        <f t="shared" si="5"/>
        <v>S</v>
      </c>
      <c r="AF198" s="6" t="str">
        <f t="shared" si="5"/>
        <v>M</v>
      </c>
      <c r="AG198" s="6" t="str">
        <f t="shared" si="5"/>
        <v>T</v>
      </c>
      <c r="AH198" s="6" t="str">
        <f t="shared" si="5"/>
        <v>W</v>
      </c>
      <c r="AI198" s="6" t="str">
        <f t="shared" si="5"/>
        <v>T</v>
      </c>
      <c r="AJ198" s="6" t="str">
        <f t="shared" si="5"/>
        <v>F</v>
      </c>
      <c r="AK198" s="6" t="str">
        <f t="shared" si="5"/>
        <v>S</v>
      </c>
      <c r="AL198" s="6" t="str">
        <f t="shared" si="5"/>
        <v>S</v>
      </c>
      <c r="AM198" s="6" t="str">
        <f t="shared" si="5"/>
        <v>M</v>
      </c>
      <c r="AN198" s="6" t="str">
        <f t="shared" si="5"/>
        <v>T</v>
      </c>
      <c r="AO198" s="6" t="str">
        <f t="shared" si="5"/>
        <v>W</v>
      </c>
      <c r="AP198" s="6" t="str">
        <f t="shared" si="5"/>
        <v>T</v>
      </c>
      <c r="AQ198" s="6" t="str">
        <f t="shared" si="5"/>
        <v>F</v>
      </c>
      <c r="AR198" s="6" t="str">
        <f t="shared" si="5"/>
        <v>S</v>
      </c>
      <c r="AS198" s="6" t="str">
        <f t="shared" si="5"/>
        <v>S</v>
      </c>
      <c r="AT198" s="6" t="str">
        <f t="shared" si="5"/>
        <v>M</v>
      </c>
      <c r="AU198" s="6" t="str">
        <f t="shared" si="5"/>
        <v>T</v>
      </c>
      <c r="AV198" s="6" t="str">
        <f t="shared" si="5"/>
        <v>W</v>
      </c>
      <c r="AW198" s="6" t="str">
        <f t="shared" si="5"/>
        <v>T</v>
      </c>
      <c r="AX198" s="6" t="str">
        <f t="shared" si="5"/>
        <v>F</v>
      </c>
      <c r="AY198" s="6" t="str">
        <f t="shared" si="5"/>
        <v>S</v>
      </c>
      <c r="AZ198" s="6" t="str">
        <f t="shared" si="5"/>
        <v>S</v>
      </c>
      <c r="BA198" s="6" t="str">
        <f t="shared" si="5"/>
        <v>M</v>
      </c>
      <c r="BB198" s="6" t="str">
        <f t="shared" si="5"/>
        <v>T</v>
      </c>
      <c r="BC198" s="6" t="str">
        <f t="shared" si="5"/>
        <v>W</v>
      </c>
      <c r="BD198" s="6" t="str">
        <f t="shared" si="5"/>
        <v>T</v>
      </c>
      <c r="BE198" s="6" t="str">
        <f t="shared" si="5"/>
        <v>F</v>
      </c>
      <c r="BF198" s="6" t="str">
        <f t="shared" si="5"/>
        <v>S</v>
      </c>
      <c r="BG198" s="6" t="str">
        <f t="shared" si="5"/>
        <v>S</v>
      </c>
      <c r="BH198" s="6" t="str">
        <f t="shared" si="5"/>
        <v>M</v>
      </c>
      <c r="BI198" s="6" t="str">
        <f t="shared" si="5"/>
        <v>T</v>
      </c>
      <c r="BJ198" s="6" t="str">
        <f t="shared" si="5"/>
        <v>W</v>
      </c>
      <c r="BK198" s="6" t="str">
        <f t="shared" si="5"/>
        <v>T</v>
      </c>
      <c r="BL198" s="6" t="str">
        <f t="shared" si="5"/>
        <v>F</v>
      </c>
      <c r="BM198" s="6" t="str">
        <f t="shared" si="5"/>
        <v>S</v>
      </c>
      <c r="BN198" s="6" t="str">
        <f t="shared" si="5"/>
        <v>S</v>
      </c>
      <c r="BO198" s="6" t="str">
        <f t="shared" si="5"/>
        <v>M</v>
      </c>
      <c r="BP198" s="6" t="str">
        <f t="shared" si="5"/>
        <v>T</v>
      </c>
      <c r="BQ198" s="6" t="str">
        <f t="shared" si="5"/>
        <v>W</v>
      </c>
      <c r="BR198" s="6" t="str">
        <f t="shared" si="5"/>
        <v>T</v>
      </c>
      <c r="BS198" s="6" t="str">
        <f t="shared" si="5"/>
        <v>F</v>
      </c>
      <c r="BT198" s="6" t="str">
        <f t="shared" si="5"/>
        <v>S</v>
      </c>
      <c r="BU198" s="6" t="str">
        <f t="shared" si="5"/>
        <v>S</v>
      </c>
      <c r="BV198" s="6" t="str">
        <f t="shared" si="5"/>
        <v>M</v>
      </c>
      <c r="BW198" s="6" t="str">
        <f t="shared" ref="BW198:EH198" si="6">BW7</f>
        <v>T</v>
      </c>
      <c r="BX198" s="6" t="str">
        <f t="shared" si="6"/>
        <v>W</v>
      </c>
      <c r="BY198" s="6" t="str">
        <f t="shared" si="6"/>
        <v>T</v>
      </c>
      <c r="BZ198" s="6" t="str">
        <f t="shared" si="6"/>
        <v>F</v>
      </c>
      <c r="CA198" s="6" t="str">
        <f t="shared" si="6"/>
        <v>S</v>
      </c>
      <c r="CB198" s="6" t="str">
        <f t="shared" si="6"/>
        <v>S</v>
      </c>
      <c r="CC198" s="6" t="str">
        <f t="shared" si="6"/>
        <v>M</v>
      </c>
      <c r="CD198" s="6" t="str">
        <f t="shared" si="6"/>
        <v>T</v>
      </c>
      <c r="CE198" s="6" t="str">
        <f t="shared" si="6"/>
        <v>W</v>
      </c>
      <c r="CF198" s="6" t="str">
        <f t="shared" si="6"/>
        <v>T</v>
      </c>
      <c r="CG198" s="6" t="str">
        <f t="shared" si="6"/>
        <v>F</v>
      </c>
      <c r="CH198" s="6" t="str">
        <f t="shared" si="6"/>
        <v>S</v>
      </c>
      <c r="CI198" s="6" t="str">
        <f t="shared" si="6"/>
        <v>S</v>
      </c>
      <c r="CJ198" s="6" t="str">
        <f t="shared" si="6"/>
        <v>M</v>
      </c>
      <c r="CK198" s="6" t="str">
        <f t="shared" si="6"/>
        <v>T</v>
      </c>
      <c r="CL198" s="6" t="str">
        <f t="shared" si="6"/>
        <v>W</v>
      </c>
      <c r="CM198" s="6" t="str">
        <f t="shared" si="6"/>
        <v>T</v>
      </c>
      <c r="CN198" s="6" t="str">
        <f t="shared" si="6"/>
        <v>F</v>
      </c>
      <c r="CO198" s="6" t="str">
        <f t="shared" si="6"/>
        <v>S</v>
      </c>
      <c r="CP198" s="6" t="str">
        <f t="shared" si="6"/>
        <v>S</v>
      </c>
      <c r="CQ198" s="6" t="str">
        <f t="shared" si="6"/>
        <v>M</v>
      </c>
      <c r="CR198" s="6" t="str">
        <f t="shared" si="6"/>
        <v>T</v>
      </c>
      <c r="CS198" s="6" t="str">
        <f t="shared" si="6"/>
        <v>W</v>
      </c>
      <c r="CT198" s="6" t="str">
        <f t="shared" si="6"/>
        <v>T</v>
      </c>
      <c r="CU198" s="6" t="str">
        <f t="shared" si="6"/>
        <v>F</v>
      </c>
      <c r="CV198" s="6" t="str">
        <f t="shared" si="6"/>
        <v>S</v>
      </c>
      <c r="CW198" s="6" t="str">
        <f t="shared" si="6"/>
        <v>S</v>
      </c>
      <c r="CX198" s="6" t="str">
        <f t="shared" si="6"/>
        <v>M</v>
      </c>
      <c r="CY198" s="6" t="str">
        <f t="shared" si="6"/>
        <v>T</v>
      </c>
      <c r="CZ198" s="6" t="str">
        <f t="shared" si="6"/>
        <v>W</v>
      </c>
      <c r="DA198" s="6" t="str">
        <f t="shared" si="6"/>
        <v>T</v>
      </c>
      <c r="DB198" s="6" t="str">
        <f t="shared" si="6"/>
        <v>F</v>
      </c>
      <c r="DC198" s="6" t="str">
        <f t="shared" si="6"/>
        <v>S</v>
      </c>
      <c r="DD198" s="6" t="str">
        <f t="shared" si="6"/>
        <v>S</v>
      </c>
      <c r="DE198" s="6" t="str">
        <f t="shared" si="6"/>
        <v>M</v>
      </c>
      <c r="DF198" s="6" t="str">
        <f t="shared" si="6"/>
        <v>T</v>
      </c>
      <c r="DG198" s="6" t="str">
        <f t="shared" si="6"/>
        <v>W</v>
      </c>
      <c r="DH198" s="6" t="str">
        <f t="shared" si="6"/>
        <v>T</v>
      </c>
      <c r="DI198" s="6" t="str">
        <f t="shared" si="6"/>
        <v>F</v>
      </c>
      <c r="DJ198" s="6" t="str">
        <f t="shared" si="6"/>
        <v>S</v>
      </c>
      <c r="DK198" s="6" t="str">
        <f t="shared" si="6"/>
        <v>S</v>
      </c>
      <c r="DL198" s="6" t="str">
        <f t="shared" si="6"/>
        <v>M</v>
      </c>
      <c r="DM198" s="6" t="str">
        <f t="shared" si="6"/>
        <v>T</v>
      </c>
      <c r="DN198" s="6" t="str">
        <f t="shared" si="6"/>
        <v>W</v>
      </c>
      <c r="DO198" s="6" t="str">
        <f t="shared" si="6"/>
        <v>T</v>
      </c>
      <c r="DP198" s="6" t="str">
        <f t="shared" si="6"/>
        <v>F</v>
      </c>
      <c r="DQ198" s="6" t="str">
        <f t="shared" si="6"/>
        <v>S</v>
      </c>
      <c r="DR198" s="6" t="str">
        <f t="shared" si="6"/>
        <v>S</v>
      </c>
      <c r="DS198" s="6" t="str">
        <f t="shared" si="6"/>
        <v>M</v>
      </c>
      <c r="DT198" s="6" t="str">
        <f t="shared" si="6"/>
        <v>T</v>
      </c>
      <c r="DU198" s="6" t="str">
        <f t="shared" si="6"/>
        <v>W</v>
      </c>
      <c r="DV198" s="6" t="str">
        <f t="shared" si="6"/>
        <v>T</v>
      </c>
      <c r="DW198" s="6" t="str">
        <f t="shared" si="6"/>
        <v>F</v>
      </c>
      <c r="DX198" s="6" t="str">
        <f t="shared" si="6"/>
        <v>S</v>
      </c>
      <c r="DY198" s="6" t="str">
        <f t="shared" si="6"/>
        <v>S</v>
      </c>
      <c r="DZ198" s="6" t="str">
        <f t="shared" si="6"/>
        <v>M</v>
      </c>
      <c r="EA198" s="6" t="str">
        <f t="shared" si="6"/>
        <v>T</v>
      </c>
      <c r="EB198" s="6" t="str">
        <f t="shared" si="6"/>
        <v>W</v>
      </c>
      <c r="EC198" s="6" t="str">
        <f t="shared" si="6"/>
        <v>T</v>
      </c>
      <c r="ED198" s="6" t="str">
        <f t="shared" si="6"/>
        <v>F</v>
      </c>
      <c r="EE198" s="6" t="str">
        <f t="shared" si="6"/>
        <v>S</v>
      </c>
      <c r="EF198" s="6" t="str">
        <f t="shared" si="6"/>
        <v>S</v>
      </c>
      <c r="EG198" s="6" t="str">
        <f t="shared" si="6"/>
        <v>M</v>
      </c>
      <c r="EH198" s="6" t="str">
        <f t="shared" si="6"/>
        <v>T</v>
      </c>
      <c r="EI198" s="6" t="str">
        <f t="shared" ref="EI198:GT198" si="7">EI7</f>
        <v>W</v>
      </c>
      <c r="EJ198" s="6" t="str">
        <f t="shared" si="7"/>
        <v>T</v>
      </c>
      <c r="EK198" s="6" t="str">
        <f t="shared" si="7"/>
        <v>F</v>
      </c>
      <c r="EL198" s="6" t="str">
        <f t="shared" si="7"/>
        <v>S</v>
      </c>
      <c r="EM198" s="6" t="str">
        <f t="shared" si="7"/>
        <v>S</v>
      </c>
      <c r="EN198" s="6" t="str">
        <f t="shared" si="7"/>
        <v>M</v>
      </c>
      <c r="EO198" s="6" t="str">
        <f t="shared" si="7"/>
        <v>T</v>
      </c>
      <c r="EP198" s="6" t="str">
        <f t="shared" si="7"/>
        <v>W</v>
      </c>
      <c r="EQ198" s="6" t="str">
        <f t="shared" si="7"/>
        <v>T</v>
      </c>
      <c r="ER198" s="6" t="str">
        <f t="shared" si="7"/>
        <v>F</v>
      </c>
      <c r="ES198" s="6" t="str">
        <f t="shared" si="7"/>
        <v>S</v>
      </c>
      <c r="ET198" s="6" t="str">
        <f t="shared" si="7"/>
        <v>S</v>
      </c>
      <c r="EU198" s="6" t="str">
        <f t="shared" si="7"/>
        <v>M</v>
      </c>
      <c r="EV198" s="6" t="str">
        <f t="shared" si="7"/>
        <v>T</v>
      </c>
      <c r="EW198" s="6" t="str">
        <f t="shared" si="7"/>
        <v>W</v>
      </c>
      <c r="EX198" s="6" t="str">
        <f t="shared" si="7"/>
        <v>T</v>
      </c>
      <c r="EY198" s="6" t="str">
        <f t="shared" si="7"/>
        <v>F</v>
      </c>
      <c r="EZ198" s="6" t="str">
        <f t="shared" si="7"/>
        <v>S</v>
      </c>
      <c r="FA198" s="6" t="str">
        <f t="shared" si="7"/>
        <v>S</v>
      </c>
      <c r="FB198" s="6" t="str">
        <f t="shared" si="7"/>
        <v>M</v>
      </c>
      <c r="FC198" s="6" t="str">
        <f t="shared" si="7"/>
        <v>T</v>
      </c>
      <c r="FD198" s="6" t="str">
        <f t="shared" si="7"/>
        <v>W</v>
      </c>
      <c r="FE198" s="6" t="str">
        <f t="shared" si="7"/>
        <v>T</v>
      </c>
      <c r="FF198" s="6" t="str">
        <f t="shared" si="7"/>
        <v>F</v>
      </c>
      <c r="FG198" s="6" t="str">
        <f t="shared" si="7"/>
        <v>S</v>
      </c>
      <c r="FH198" s="6" t="str">
        <f t="shared" si="7"/>
        <v>S</v>
      </c>
      <c r="FI198" s="6" t="str">
        <f t="shared" si="7"/>
        <v>M</v>
      </c>
      <c r="FJ198" s="6" t="str">
        <f t="shared" si="7"/>
        <v>T</v>
      </c>
      <c r="FK198" s="6" t="str">
        <f t="shared" si="7"/>
        <v>W</v>
      </c>
      <c r="FL198" s="6" t="str">
        <f t="shared" si="7"/>
        <v>T</v>
      </c>
      <c r="FM198" s="6" t="str">
        <f t="shared" si="7"/>
        <v>F</v>
      </c>
      <c r="FN198" s="6" t="str">
        <f t="shared" si="7"/>
        <v>S</v>
      </c>
      <c r="FO198" s="6" t="str">
        <f t="shared" si="7"/>
        <v>S</v>
      </c>
      <c r="FP198" s="6" t="str">
        <f t="shared" si="7"/>
        <v>M</v>
      </c>
      <c r="FQ198" s="6" t="str">
        <f t="shared" si="7"/>
        <v>T</v>
      </c>
      <c r="FR198" s="6" t="str">
        <f t="shared" si="7"/>
        <v>W</v>
      </c>
      <c r="FS198" s="6" t="str">
        <f t="shared" si="7"/>
        <v>T</v>
      </c>
      <c r="FT198" s="6" t="str">
        <f t="shared" si="7"/>
        <v>F</v>
      </c>
      <c r="FU198" s="6" t="str">
        <f t="shared" si="7"/>
        <v>S</v>
      </c>
      <c r="FV198" s="6" t="str">
        <f t="shared" si="7"/>
        <v>S</v>
      </c>
      <c r="FW198" s="6" t="str">
        <f t="shared" si="7"/>
        <v>M</v>
      </c>
      <c r="FX198" s="6" t="str">
        <f t="shared" si="7"/>
        <v>T</v>
      </c>
      <c r="FY198" s="6" t="str">
        <f t="shared" si="7"/>
        <v>W</v>
      </c>
      <c r="FZ198" s="6" t="str">
        <f t="shared" si="7"/>
        <v>T</v>
      </c>
      <c r="GA198" s="6" t="str">
        <f t="shared" si="7"/>
        <v>F</v>
      </c>
      <c r="GB198" s="6" t="str">
        <f t="shared" si="7"/>
        <v>S</v>
      </c>
      <c r="GC198" s="6" t="str">
        <f t="shared" si="7"/>
        <v>S</v>
      </c>
      <c r="GD198" s="6" t="str">
        <f t="shared" si="7"/>
        <v>M</v>
      </c>
      <c r="GE198" s="6" t="str">
        <f t="shared" si="7"/>
        <v>T</v>
      </c>
      <c r="GF198" s="6" t="str">
        <f t="shared" si="7"/>
        <v>W</v>
      </c>
      <c r="GG198" s="6" t="str">
        <f t="shared" si="7"/>
        <v>T</v>
      </c>
      <c r="GH198" s="6" t="str">
        <f t="shared" si="7"/>
        <v>F</v>
      </c>
      <c r="GI198" s="6" t="str">
        <f t="shared" si="7"/>
        <v>S</v>
      </c>
      <c r="GJ198" s="6" t="str">
        <f t="shared" si="7"/>
        <v>S</v>
      </c>
      <c r="GK198" s="6" t="str">
        <f t="shared" si="7"/>
        <v>M</v>
      </c>
      <c r="GL198" s="6" t="str">
        <f t="shared" si="7"/>
        <v>T</v>
      </c>
      <c r="GM198" s="6" t="str">
        <f t="shared" si="7"/>
        <v>W</v>
      </c>
      <c r="GN198" s="6" t="str">
        <f t="shared" si="7"/>
        <v>T</v>
      </c>
      <c r="GO198" s="6" t="str">
        <f t="shared" si="7"/>
        <v>F</v>
      </c>
      <c r="GP198" s="6" t="str">
        <f t="shared" si="7"/>
        <v>S</v>
      </c>
      <c r="GQ198" s="6" t="str">
        <f t="shared" si="7"/>
        <v>S</v>
      </c>
      <c r="GR198" s="6" t="str">
        <f t="shared" si="7"/>
        <v>M</v>
      </c>
      <c r="GS198" s="6" t="str">
        <f t="shared" si="7"/>
        <v>T</v>
      </c>
      <c r="GT198" s="6" t="str">
        <f t="shared" si="7"/>
        <v>W</v>
      </c>
      <c r="GU198" s="6" t="str">
        <f t="shared" ref="GU198:JF198" si="8">GU7</f>
        <v>T</v>
      </c>
      <c r="GV198" s="6" t="str">
        <f t="shared" si="8"/>
        <v>F</v>
      </c>
      <c r="GW198" s="6" t="str">
        <f t="shared" si="8"/>
        <v>S</v>
      </c>
      <c r="GX198" s="6" t="str">
        <f t="shared" si="8"/>
        <v>S</v>
      </c>
      <c r="GY198" s="6" t="str">
        <f t="shared" si="8"/>
        <v>M</v>
      </c>
      <c r="GZ198" s="6" t="str">
        <f t="shared" si="8"/>
        <v>T</v>
      </c>
      <c r="HA198" s="6" t="str">
        <f t="shared" si="8"/>
        <v>W</v>
      </c>
      <c r="HB198" s="6" t="str">
        <f t="shared" si="8"/>
        <v>T</v>
      </c>
      <c r="HC198" s="6" t="str">
        <f t="shared" si="8"/>
        <v>F</v>
      </c>
      <c r="HD198" s="6" t="str">
        <f t="shared" si="8"/>
        <v>S</v>
      </c>
      <c r="HE198" s="6" t="str">
        <f t="shared" si="8"/>
        <v>S</v>
      </c>
      <c r="HF198" s="6" t="str">
        <f t="shared" si="8"/>
        <v>M</v>
      </c>
      <c r="HG198" s="6" t="str">
        <f t="shared" si="8"/>
        <v>T</v>
      </c>
      <c r="HH198" s="6" t="str">
        <f t="shared" si="8"/>
        <v>W</v>
      </c>
      <c r="HI198" s="6" t="str">
        <f t="shared" si="8"/>
        <v>T</v>
      </c>
      <c r="HJ198" s="6" t="str">
        <f t="shared" si="8"/>
        <v>F</v>
      </c>
      <c r="HK198" s="6" t="str">
        <f t="shared" si="8"/>
        <v>S</v>
      </c>
      <c r="HL198" s="6" t="str">
        <f t="shared" si="8"/>
        <v>S</v>
      </c>
      <c r="HM198" s="6" t="str">
        <f t="shared" si="8"/>
        <v>M</v>
      </c>
      <c r="HN198" s="6" t="str">
        <f t="shared" si="8"/>
        <v>T</v>
      </c>
      <c r="HO198" s="6" t="str">
        <f t="shared" si="8"/>
        <v>W</v>
      </c>
      <c r="HP198" s="6" t="str">
        <f t="shared" si="8"/>
        <v>T</v>
      </c>
      <c r="HQ198" s="6" t="str">
        <f t="shared" si="8"/>
        <v>F</v>
      </c>
      <c r="HR198" s="6" t="str">
        <f t="shared" si="8"/>
        <v>S</v>
      </c>
      <c r="HS198" s="6" t="str">
        <f t="shared" si="8"/>
        <v>S</v>
      </c>
      <c r="HT198" s="6" t="str">
        <f t="shared" si="8"/>
        <v>M</v>
      </c>
      <c r="HU198" s="6" t="str">
        <f t="shared" si="8"/>
        <v>T</v>
      </c>
      <c r="HV198" s="6" t="str">
        <f t="shared" si="8"/>
        <v>W</v>
      </c>
      <c r="HW198" s="6" t="str">
        <f t="shared" si="8"/>
        <v>T</v>
      </c>
      <c r="HX198" s="6" t="str">
        <f t="shared" si="8"/>
        <v>F</v>
      </c>
      <c r="HY198" s="6" t="str">
        <f t="shared" si="8"/>
        <v>S</v>
      </c>
      <c r="HZ198" s="6" t="str">
        <f t="shared" si="8"/>
        <v>S</v>
      </c>
      <c r="IA198" s="6" t="str">
        <f t="shared" si="8"/>
        <v>M</v>
      </c>
      <c r="IB198" s="6" t="str">
        <f t="shared" si="8"/>
        <v>T</v>
      </c>
      <c r="IC198" s="6" t="str">
        <f t="shared" si="8"/>
        <v>W</v>
      </c>
      <c r="ID198" s="6" t="str">
        <f t="shared" si="8"/>
        <v>T</v>
      </c>
      <c r="IE198" s="6" t="str">
        <f t="shared" si="8"/>
        <v>F</v>
      </c>
      <c r="IF198" s="6" t="str">
        <f t="shared" si="8"/>
        <v>S</v>
      </c>
      <c r="IG198" s="6" t="str">
        <f t="shared" si="8"/>
        <v>S</v>
      </c>
      <c r="IH198" s="6" t="str">
        <f t="shared" si="8"/>
        <v>M</v>
      </c>
      <c r="II198" s="6" t="str">
        <f t="shared" si="8"/>
        <v>T</v>
      </c>
      <c r="IJ198" s="6" t="str">
        <f t="shared" si="8"/>
        <v>W</v>
      </c>
      <c r="IK198" s="6" t="str">
        <f t="shared" si="8"/>
        <v>T</v>
      </c>
      <c r="IL198" s="6" t="str">
        <f t="shared" si="8"/>
        <v>F</v>
      </c>
      <c r="IM198" s="6" t="str">
        <f t="shared" si="8"/>
        <v>S</v>
      </c>
      <c r="IN198" s="6" t="str">
        <f t="shared" si="8"/>
        <v>S</v>
      </c>
      <c r="IO198" s="6" t="str">
        <f t="shared" si="8"/>
        <v>M</v>
      </c>
      <c r="IP198" s="6" t="str">
        <f t="shared" si="8"/>
        <v>T</v>
      </c>
      <c r="IQ198" s="6" t="str">
        <f t="shared" si="8"/>
        <v>W</v>
      </c>
      <c r="IR198" s="6" t="str">
        <f t="shared" si="8"/>
        <v>T</v>
      </c>
      <c r="IS198" s="6" t="str">
        <f t="shared" si="8"/>
        <v>F</v>
      </c>
      <c r="IT198" s="6" t="str">
        <f t="shared" si="8"/>
        <v>S</v>
      </c>
      <c r="IU198" s="6" t="str">
        <f t="shared" si="8"/>
        <v>S</v>
      </c>
      <c r="IV198" s="6" t="str">
        <f t="shared" si="8"/>
        <v>M</v>
      </c>
      <c r="IW198" s="6" t="str">
        <f t="shared" si="8"/>
        <v>T</v>
      </c>
      <c r="IX198" s="6" t="str">
        <f t="shared" si="8"/>
        <v>W</v>
      </c>
      <c r="IY198" s="6" t="str">
        <f t="shared" si="8"/>
        <v>T</v>
      </c>
      <c r="IZ198" s="6" t="str">
        <f t="shared" si="8"/>
        <v>F</v>
      </c>
      <c r="JA198" s="6" t="str">
        <f t="shared" si="8"/>
        <v>S</v>
      </c>
      <c r="JB198" s="6" t="str">
        <f t="shared" si="8"/>
        <v>S</v>
      </c>
      <c r="JC198" s="6" t="str">
        <f t="shared" si="8"/>
        <v>M</v>
      </c>
      <c r="JD198" s="6" t="str">
        <f t="shared" si="8"/>
        <v>T</v>
      </c>
      <c r="JE198" s="6" t="str">
        <f t="shared" si="8"/>
        <v>W</v>
      </c>
      <c r="JF198" s="6" t="str">
        <f t="shared" si="8"/>
        <v>T</v>
      </c>
      <c r="JG198" s="6" t="str">
        <f t="shared" ref="JG198:JW198" si="9">JG7</f>
        <v>F</v>
      </c>
      <c r="JH198" s="6" t="str">
        <f t="shared" si="9"/>
        <v>S</v>
      </c>
      <c r="JI198" s="6" t="str">
        <f t="shared" si="9"/>
        <v>S</v>
      </c>
      <c r="JJ198" s="6" t="str">
        <f t="shared" si="9"/>
        <v>M</v>
      </c>
      <c r="JK198" s="6" t="str">
        <f t="shared" si="9"/>
        <v>T</v>
      </c>
      <c r="JL198" s="6" t="str">
        <f t="shared" si="9"/>
        <v>W</v>
      </c>
      <c r="JM198" s="6" t="str">
        <f t="shared" si="9"/>
        <v>T</v>
      </c>
      <c r="JN198" s="6" t="str">
        <f t="shared" si="9"/>
        <v>F</v>
      </c>
      <c r="JO198" s="6" t="str">
        <f t="shared" si="9"/>
        <v>S</v>
      </c>
      <c r="JP198" s="6" t="str">
        <f t="shared" si="9"/>
        <v>S</v>
      </c>
      <c r="JQ198" s="6" t="str">
        <f t="shared" si="9"/>
        <v>M</v>
      </c>
      <c r="JR198" s="6" t="str">
        <f t="shared" si="9"/>
        <v>T</v>
      </c>
      <c r="JS198" s="6" t="str">
        <f t="shared" si="9"/>
        <v>W</v>
      </c>
      <c r="JT198" s="6" t="str">
        <f t="shared" si="9"/>
        <v>T</v>
      </c>
      <c r="JU198" s="6" t="str">
        <f t="shared" si="9"/>
        <v>F</v>
      </c>
      <c r="JV198" s="6" t="str">
        <f t="shared" si="9"/>
        <v>S</v>
      </c>
      <c r="JW198" s="6" t="str">
        <f t="shared" si="9"/>
        <v>S</v>
      </c>
      <c r="JX198" s="158"/>
    </row>
    <row r="199" spans="11:284" ht="40.200000000000003" x14ac:dyDescent="0.3">
      <c r="K199" s="48">
        <v>45292</v>
      </c>
      <c r="L199" s="49">
        <v>45293</v>
      </c>
      <c r="M199" s="49">
        <v>45294</v>
      </c>
      <c r="N199" s="49">
        <v>45295</v>
      </c>
      <c r="O199" s="49">
        <v>45296</v>
      </c>
      <c r="P199" s="50">
        <v>45297</v>
      </c>
      <c r="Q199" s="50">
        <v>45298</v>
      </c>
      <c r="R199" s="49">
        <v>45299</v>
      </c>
      <c r="S199" s="49">
        <v>45300</v>
      </c>
      <c r="T199" s="49">
        <v>45301</v>
      </c>
      <c r="U199" s="49">
        <v>45302</v>
      </c>
      <c r="V199" s="49">
        <v>45303</v>
      </c>
      <c r="W199" s="5">
        <v>45304</v>
      </c>
      <c r="X199" s="5">
        <v>45305</v>
      </c>
      <c r="Y199" s="49">
        <v>45306</v>
      </c>
      <c r="Z199" s="49">
        <v>45307</v>
      </c>
      <c r="AA199" s="49">
        <v>45308</v>
      </c>
      <c r="AB199" s="49">
        <v>45309</v>
      </c>
      <c r="AC199" s="49">
        <v>45310</v>
      </c>
      <c r="AD199" s="50">
        <v>45311</v>
      </c>
      <c r="AE199" s="50">
        <v>45312</v>
      </c>
      <c r="AF199" s="49">
        <v>45313</v>
      </c>
      <c r="AG199" s="49">
        <v>45314</v>
      </c>
      <c r="AH199" s="49">
        <v>45315</v>
      </c>
      <c r="AI199" s="49">
        <v>45316</v>
      </c>
      <c r="AJ199" s="49">
        <v>45317</v>
      </c>
      <c r="AK199" s="5">
        <v>45318</v>
      </c>
      <c r="AL199" s="5">
        <v>45319</v>
      </c>
      <c r="AM199" s="49">
        <v>45320</v>
      </c>
      <c r="AN199" s="49">
        <v>45321</v>
      </c>
      <c r="AO199" s="49">
        <v>45322</v>
      </c>
      <c r="AP199" s="49">
        <v>45323</v>
      </c>
      <c r="AQ199" s="49">
        <v>45324</v>
      </c>
      <c r="AR199" s="5">
        <v>45325</v>
      </c>
      <c r="AS199" s="5">
        <v>45326</v>
      </c>
      <c r="AT199" s="49">
        <v>45327</v>
      </c>
      <c r="AU199" s="49">
        <v>45328</v>
      </c>
      <c r="AV199" s="49">
        <v>45329</v>
      </c>
      <c r="AW199" s="49">
        <v>45330</v>
      </c>
      <c r="AX199" s="49">
        <v>45331</v>
      </c>
      <c r="AY199" s="4">
        <v>45332</v>
      </c>
      <c r="AZ199" s="4">
        <v>45333</v>
      </c>
      <c r="BA199" s="49">
        <v>45334</v>
      </c>
      <c r="BB199" s="49">
        <v>45335</v>
      </c>
      <c r="BC199" s="49">
        <v>45336</v>
      </c>
      <c r="BD199" s="49">
        <v>45337</v>
      </c>
      <c r="BE199" s="49">
        <v>45338</v>
      </c>
      <c r="BF199" s="4">
        <v>45339</v>
      </c>
      <c r="BG199" s="4">
        <v>45340</v>
      </c>
      <c r="BH199" s="49">
        <v>45341</v>
      </c>
      <c r="BI199" s="49">
        <v>45342</v>
      </c>
      <c r="BJ199" s="49">
        <v>45343</v>
      </c>
      <c r="BK199" s="49">
        <v>45344</v>
      </c>
      <c r="BL199" s="49">
        <v>45345</v>
      </c>
      <c r="BM199" s="4">
        <v>45346</v>
      </c>
      <c r="BN199" s="4">
        <v>45347</v>
      </c>
      <c r="BO199" s="49">
        <v>45348</v>
      </c>
      <c r="BP199" s="49">
        <v>45349</v>
      </c>
      <c r="BQ199" s="49">
        <v>45350</v>
      </c>
      <c r="BR199" s="49">
        <v>45351</v>
      </c>
      <c r="BS199" s="49">
        <v>45352</v>
      </c>
      <c r="BT199" s="4">
        <v>45353</v>
      </c>
      <c r="BU199" s="4">
        <v>45354</v>
      </c>
      <c r="BV199" s="49">
        <v>45355</v>
      </c>
      <c r="BW199" s="49">
        <v>45356</v>
      </c>
      <c r="BX199" s="49">
        <v>45357</v>
      </c>
      <c r="BY199" s="49">
        <v>45358</v>
      </c>
      <c r="BZ199" s="49">
        <v>45359</v>
      </c>
      <c r="CA199" s="4">
        <v>45360</v>
      </c>
      <c r="CB199" s="4">
        <v>45361</v>
      </c>
      <c r="CC199" s="49">
        <v>45362</v>
      </c>
      <c r="CD199" s="49">
        <v>45363</v>
      </c>
      <c r="CE199" s="49">
        <v>45364</v>
      </c>
      <c r="CF199" s="49">
        <v>45365</v>
      </c>
      <c r="CG199" s="49">
        <v>45366</v>
      </c>
      <c r="CH199" s="4">
        <v>45367</v>
      </c>
      <c r="CI199" s="4">
        <v>45368</v>
      </c>
      <c r="CJ199" s="49">
        <v>45369</v>
      </c>
      <c r="CK199" s="49">
        <v>45370</v>
      </c>
      <c r="CL199" s="49">
        <v>45371</v>
      </c>
      <c r="CM199" s="49">
        <v>45372</v>
      </c>
      <c r="CN199" s="49">
        <v>45373</v>
      </c>
      <c r="CO199" s="5">
        <v>45374</v>
      </c>
      <c r="CP199" s="5">
        <v>45375</v>
      </c>
      <c r="CQ199" s="49">
        <v>45376</v>
      </c>
      <c r="CR199" s="49">
        <v>45377</v>
      </c>
      <c r="CS199" s="49">
        <v>45378</v>
      </c>
      <c r="CT199" s="49">
        <v>45379</v>
      </c>
      <c r="CU199" s="49">
        <v>45380</v>
      </c>
      <c r="CV199" s="4">
        <v>45381</v>
      </c>
      <c r="CW199" s="4">
        <v>45382</v>
      </c>
      <c r="CX199" s="49">
        <v>45383</v>
      </c>
      <c r="CY199" s="49">
        <v>45384</v>
      </c>
      <c r="CZ199" s="49">
        <v>45385</v>
      </c>
      <c r="DA199" s="49">
        <v>45386</v>
      </c>
      <c r="DB199" s="49">
        <v>45387</v>
      </c>
      <c r="DC199" s="5">
        <v>45388</v>
      </c>
      <c r="DD199" s="5">
        <v>45389</v>
      </c>
      <c r="DE199" s="49">
        <v>45390</v>
      </c>
      <c r="DF199" s="49">
        <v>45391</v>
      </c>
      <c r="DG199" s="49">
        <v>45392</v>
      </c>
      <c r="DH199" s="49">
        <v>45393</v>
      </c>
      <c r="DI199" s="49">
        <v>45394</v>
      </c>
      <c r="DJ199" s="4">
        <v>45395</v>
      </c>
      <c r="DK199" s="4">
        <v>45396</v>
      </c>
      <c r="DL199" s="49">
        <v>45397</v>
      </c>
      <c r="DM199" s="49">
        <v>45398</v>
      </c>
      <c r="DN199" s="49">
        <v>45399</v>
      </c>
      <c r="DO199" s="49">
        <v>45400</v>
      </c>
      <c r="DP199" s="49">
        <v>45401</v>
      </c>
      <c r="DQ199" s="4">
        <v>45402</v>
      </c>
      <c r="DR199" s="4">
        <v>45403</v>
      </c>
      <c r="DS199" s="49">
        <v>45404</v>
      </c>
      <c r="DT199" s="49">
        <v>45405</v>
      </c>
      <c r="DU199" s="49">
        <v>45406</v>
      </c>
      <c r="DV199" s="49">
        <v>45407</v>
      </c>
      <c r="DW199" s="49">
        <v>45408</v>
      </c>
      <c r="DX199" s="4">
        <v>45409</v>
      </c>
      <c r="DY199" s="4">
        <v>45410</v>
      </c>
      <c r="DZ199" s="49">
        <v>45411</v>
      </c>
      <c r="EA199" s="49">
        <v>45412</v>
      </c>
      <c r="EB199" s="49">
        <v>45413</v>
      </c>
      <c r="EC199" s="49">
        <v>45414</v>
      </c>
      <c r="ED199" s="49">
        <v>45415</v>
      </c>
      <c r="EE199" s="4">
        <v>45416</v>
      </c>
      <c r="EF199" s="4">
        <v>45417</v>
      </c>
      <c r="EG199" s="49">
        <v>45418</v>
      </c>
      <c r="EH199" s="49">
        <v>45419</v>
      </c>
      <c r="EI199" s="49">
        <v>45420</v>
      </c>
      <c r="EJ199" s="49">
        <v>45421</v>
      </c>
      <c r="EK199" s="49">
        <v>45422</v>
      </c>
      <c r="EL199" s="4">
        <v>45423</v>
      </c>
      <c r="EM199" s="4">
        <v>45424</v>
      </c>
      <c r="EN199" s="49">
        <v>45425</v>
      </c>
      <c r="EO199" s="49">
        <v>45426</v>
      </c>
      <c r="EP199" s="49">
        <v>45427</v>
      </c>
      <c r="EQ199" s="49">
        <v>45428</v>
      </c>
      <c r="ER199" s="49">
        <v>45429</v>
      </c>
      <c r="ES199" s="4">
        <v>45430</v>
      </c>
      <c r="ET199" s="4">
        <v>45431</v>
      </c>
      <c r="EU199" s="49">
        <v>45432</v>
      </c>
      <c r="EV199" s="49">
        <v>45433</v>
      </c>
      <c r="EW199" s="49">
        <v>45434</v>
      </c>
      <c r="EX199" s="49">
        <v>45435</v>
      </c>
      <c r="EY199" s="49">
        <v>45436</v>
      </c>
      <c r="EZ199" s="4">
        <v>45437</v>
      </c>
      <c r="FA199" s="4">
        <v>45438</v>
      </c>
      <c r="FB199" s="49">
        <v>45439</v>
      </c>
      <c r="FC199" s="49">
        <v>45440</v>
      </c>
      <c r="FD199" s="49">
        <v>45441</v>
      </c>
      <c r="FE199" s="49">
        <v>45442</v>
      </c>
      <c r="FF199" s="49">
        <v>45443</v>
      </c>
      <c r="FG199" s="4">
        <v>45444</v>
      </c>
      <c r="FH199" s="4">
        <v>45445</v>
      </c>
      <c r="FI199" s="49">
        <v>45446</v>
      </c>
      <c r="FJ199" s="49">
        <v>45447</v>
      </c>
      <c r="FK199" s="49">
        <v>45448</v>
      </c>
      <c r="FL199" s="49">
        <v>45449</v>
      </c>
      <c r="FM199" s="49">
        <v>45450</v>
      </c>
      <c r="FN199" s="4">
        <v>45451</v>
      </c>
      <c r="FO199" s="4">
        <v>45452</v>
      </c>
      <c r="FP199" s="49">
        <v>45453</v>
      </c>
      <c r="FQ199" s="49">
        <v>45454</v>
      </c>
      <c r="FR199" s="49">
        <v>45455</v>
      </c>
      <c r="FS199" s="49">
        <v>45456</v>
      </c>
      <c r="FT199" s="49">
        <v>45457</v>
      </c>
      <c r="FU199" s="4">
        <v>45458</v>
      </c>
      <c r="FV199" s="4">
        <v>45459</v>
      </c>
      <c r="FW199" s="49">
        <v>45460</v>
      </c>
      <c r="FX199" s="49">
        <v>45461</v>
      </c>
      <c r="FY199" s="49">
        <v>45462</v>
      </c>
      <c r="FZ199" s="49">
        <v>45463</v>
      </c>
      <c r="GA199" s="49">
        <v>45464</v>
      </c>
      <c r="GB199" s="4">
        <v>45465</v>
      </c>
      <c r="GC199" s="4">
        <v>45466</v>
      </c>
      <c r="GD199" s="49">
        <v>45467</v>
      </c>
      <c r="GE199" s="49">
        <v>45468</v>
      </c>
      <c r="GF199" s="49">
        <v>45469</v>
      </c>
      <c r="GG199" s="49">
        <v>45470</v>
      </c>
      <c r="GH199" s="49">
        <v>45471</v>
      </c>
      <c r="GI199" s="4">
        <v>45472</v>
      </c>
      <c r="GJ199" s="4">
        <v>45473</v>
      </c>
      <c r="GK199" s="49">
        <v>45474</v>
      </c>
      <c r="GL199" s="49">
        <v>45475</v>
      </c>
      <c r="GM199" s="49">
        <v>45476</v>
      </c>
      <c r="GN199" s="49">
        <v>45477</v>
      </c>
      <c r="GO199" s="49">
        <v>45478</v>
      </c>
      <c r="GP199" s="4">
        <v>45479</v>
      </c>
      <c r="GQ199" s="4">
        <v>45480</v>
      </c>
      <c r="GR199" s="49">
        <v>45481</v>
      </c>
      <c r="GS199" s="49">
        <v>45482</v>
      </c>
      <c r="GT199" s="49">
        <v>45483</v>
      </c>
      <c r="GU199" s="49">
        <v>45484</v>
      </c>
      <c r="GV199" s="49">
        <v>45485</v>
      </c>
      <c r="GW199" s="4">
        <v>45486</v>
      </c>
      <c r="GX199" s="4">
        <v>45487</v>
      </c>
      <c r="GY199" s="49">
        <v>45488</v>
      </c>
      <c r="GZ199" s="49">
        <v>45489</v>
      </c>
      <c r="HA199" s="49">
        <v>45490</v>
      </c>
      <c r="HB199" s="49">
        <v>45491</v>
      </c>
      <c r="HC199" s="49">
        <v>45492</v>
      </c>
      <c r="HD199" s="4">
        <v>45493</v>
      </c>
      <c r="HE199" s="4">
        <v>45494</v>
      </c>
      <c r="HF199" s="49">
        <v>45495</v>
      </c>
      <c r="HG199" s="49">
        <v>45496</v>
      </c>
      <c r="HH199" s="49">
        <v>45497</v>
      </c>
      <c r="HI199" s="49">
        <v>45498</v>
      </c>
      <c r="HJ199" s="49">
        <v>45499</v>
      </c>
      <c r="HK199" s="4">
        <v>45500</v>
      </c>
      <c r="HL199" s="4">
        <v>45501</v>
      </c>
      <c r="HM199" s="49">
        <v>45502</v>
      </c>
      <c r="HN199" s="49">
        <v>45503</v>
      </c>
      <c r="HO199" s="49">
        <v>45504</v>
      </c>
      <c r="HP199" s="49">
        <v>45505</v>
      </c>
      <c r="HQ199" s="49">
        <v>45506</v>
      </c>
      <c r="HR199" s="4">
        <v>45507</v>
      </c>
      <c r="HS199" s="4">
        <v>45508</v>
      </c>
      <c r="HT199" s="49">
        <v>45509</v>
      </c>
      <c r="HU199" s="49">
        <v>45510</v>
      </c>
      <c r="HV199" s="49">
        <v>45511</v>
      </c>
      <c r="HW199" s="49">
        <v>45512</v>
      </c>
      <c r="HX199" s="49">
        <v>45513</v>
      </c>
      <c r="HY199" s="4">
        <v>45514</v>
      </c>
      <c r="HZ199" s="4">
        <v>45515</v>
      </c>
      <c r="IA199" s="49">
        <v>45516</v>
      </c>
      <c r="IB199" s="49">
        <v>45517</v>
      </c>
      <c r="IC199" s="49">
        <v>45518</v>
      </c>
      <c r="ID199" s="49">
        <v>45519</v>
      </c>
      <c r="IE199" s="49">
        <v>45520</v>
      </c>
      <c r="IF199" s="4">
        <v>45521</v>
      </c>
      <c r="IG199" s="4">
        <v>45522</v>
      </c>
      <c r="IH199" s="49">
        <v>45523</v>
      </c>
      <c r="II199" s="49">
        <v>45524</v>
      </c>
      <c r="IJ199" s="49">
        <v>45525</v>
      </c>
      <c r="IK199" s="49">
        <v>45526</v>
      </c>
      <c r="IL199" s="49">
        <v>45527</v>
      </c>
      <c r="IM199" s="4">
        <v>45528</v>
      </c>
      <c r="IN199" s="4">
        <v>45529</v>
      </c>
      <c r="IO199" s="49">
        <v>45530</v>
      </c>
      <c r="IP199" s="49">
        <v>45531</v>
      </c>
      <c r="IQ199" s="49">
        <v>45532</v>
      </c>
      <c r="IR199" s="49">
        <v>45533</v>
      </c>
      <c r="IS199" s="49">
        <v>45534</v>
      </c>
      <c r="IT199" s="4">
        <v>45535</v>
      </c>
      <c r="IU199" s="4">
        <v>45536</v>
      </c>
      <c r="IV199" s="49">
        <v>45537</v>
      </c>
      <c r="IW199" s="49">
        <v>45538</v>
      </c>
      <c r="IX199" s="49">
        <v>45539</v>
      </c>
      <c r="IY199" s="49">
        <v>45540</v>
      </c>
      <c r="IZ199" s="49">
        <v>45541</v>
      </c>
      <c r="JA199" s="4">
        <v>45542</v>
      </c>
      <c r="JB199" s="4">
        <v>45543</v>
      </c>
      <c r="JC199" s="49">
        <v>45544</v>
      </c>
      <c r="JD199" s="49">
        <v>45545</v>
      </c>
      <c r="JE199" s="49">
        <v>45546</v>
      </c>
      <c r="JF199" s="49">
        <v>45547</v>
      </c>
      <c r="JG199" s="49">
        <v>45548</v>
      </c>
      <c r="JH199" s="4">
        <v>45549</v>
      </c>
      <c r="JI199" s="4">
        <v>45550</v>
      </c>
      <c r="JJ199" s="49">
        <v>45551</v>
      </c>
      <c r="JK199" s="49">
        <v>45552</v>
      </c>
      <c r="JL199" s="49">
        <v>45553</v>
      </c>
      <c r="JM199" s="49">
        <v>45554</v>
      </c>
      <c r="JN199" s="49">
        <v>45555</v>
      </c>
      <c r="JO199" s="4">
        <v>45556</v>
      </c>
      <c r="JP199" s="4">
        <v>45557</v>
      </c>
      <c r="JQ199" s="49">
        <v>45558</v>
      </c>
      <c r="JR199" s="49">
        <v>45559</v>
      </c>
      <c r="JS199" s="49">
        <v>45560</v>
      </c>
      <c r="JT199" s="49">
        <v>45561</v>
      </c>
      <c r="JU199" s="49">
        <v>45562</v>
      </c>
      <c r="JV199" s="4">
        <v>45563</v>
      </c>
      <c r="JW199" s="4">
        <v>45564</v>
      </c>
      <c r="JX199" s="158"/>
    </row>
    <row r="200" spans="11:284" x14ac:dyDescent="0.3">
      <c r="K200" s="152" t="str">
        <f>K4</f>
        <v>Week 1</v>
      </c>
      <c r="L200" s="152"/>
      <c r="M200" s="152"/>
      <c r="N200" s="152"/>
      <c r="O200" s="152"/>
      <c r="P200" s="152"/>
      <c r="Q200" s="153"/>
      <c r="R200" s="151" t="str">
        <f>R4</f>
        <v>Week 2</v>
      </c>
      <c r="S200" s="152"/>
      <c r="T200" s="152"/>
      <c r="U200" s="152"/>
      <c r="V200" s="152"/>
      <c r="W200" s="152"/>
      <c r="X200" s="153"/>
      <c r="Y200" s="151" t="str">
        <f>Y4</f>
        <v>Week 3</v>
      </c>
      <c r="Z200" s="152"/>
      <c r="AA200" s="152"/>
      <c r="AB200" s="152"/>
      <c r="AC200" s="152"/>
      <c r="AD200" s="152"/>
      <c r="AE200" s="153"/>
      <c r="AF200" s="151" t="str">
        <f>AF4</f>
        <v>Week 4</v>
      </c>
      <c r="AG200" s="152"/>
      <c r="AH200" s="152"/>
      <c r="AI200" s="152"/>
      <c r="AJ200" s="152"/>
      <c r="AK200" s="152"/>
      <c r="AL200" s="153"/>
      <c r="AM200" s="151" t="str">
        <f>AM4</f>
        <v>Week 5</v>
      </c>
      <c r="AN200" s="152"/>
      <c r="AO200" s="152"/>
      <c r="AP200" s="152"/>
      <c r="AQ200" s="152"/>
      <c r="AR200" s="152"/>
      <c r="AS200" s="153"/>
      <c r="AT200" s="151" t="str">
        <f>AT4</f>
        <v>Week 6</v>
      </c>
      <c r="AU200" s="152"/>
      <c r="AV200" s="152"/>
      <c r="AW200" s="152"/>
      <c r="AX200" s="152"/>
      <c r="AY200" s="152"/>
      <c r="AZ200" s="153"/>
      <c r="BA200" s="151" t="str">
        <f>BA4</f>
        <v>Week 7</v>
      </c>
      <c r="BB200" s="152"/>
      <c r="BC200" s="152"/>
      <c r="BD200" s="152"/>
      <c r="BE200" s="152"/>
      <c r="BF200" s="152"/>
      <c r="BG200" s="153"/>
      <c r="BH200" s="151" t="str">
        <f>BH4</f>
        <v>Week 8</v>
      </c>
      <c r="BI200" s="152"/>
      <c r="BJ200" s="152"/>
      <c r="BK200" s="152"/>
      <c r="BL200" s="152"/>
      <c r="BM200" s="152"/>
      <c r="BN200" s="153"/>
      <c r="BO200" s="151" t="str">
        <f>BO4</f>
        <v>Week 9</v>
      </c>
      <c r="BP200" s="152"/>
      <c r="BQ200" s="152"/>
      <c r="BR200" s="152"/>
      <c r="BS200" s="152"/>
      <c r="BT200" s="152"/>
      <c r="BU200" s="153"/>
      <c r="BV200" s="151" t="str">
        <f>BV4</f>
        <v>Week 10</v>
      </c>
      <c r="BW200" s="152"/>
      <c r="BX200" s="152"/>
      <c r="BY200" s="152"/>
      <c r="BZ200" s="152"/>
      <c r="CA200" s="152"/>
      <c r="CB200" s="153"/>
      <c r="CC200" s="151" t="str">
        <f>CC4</f>
        <v>Week 11</v>
      </c>
      <c r="CD200" s="152"/>
      <c r="CE200" s="152"/>
      <c r="CF200" s="152"/>
      <c r="CG200" s="152"/>
      <c r="CH200" s="152"/>
      <c r="CI200" s="153"/>
      <c r="CJ200" s="151" t="str">
        <f>CJ4</f>
        <v>Week 12</v>
      </c>
      <c r="CK200" s="152"/>
      <c r="CL200" s="152"/>
      <c r="CM200" s="152"/>
      <c r="CN200" s="152"/>
      <c r="CO200" s="152"/>
      <c r="CP200" s="153"/>
      <c r="CQ200" s="151" t="str">
        <f>CQ4</f>
        <v>Week 13</v>
      </c>
      <c r="CR200" s="152"/>
      <c r="CS200" s="152"/>
      <c r="CT200" s="152"/>
      <c r="CU200" s="152"/>
      <c r="CV200" s="152"/>
      <c r="CW200" s="153"/>
      <c r="CX200" s="151" t="str">
        <f>CX4</f>
        <v>Week 14</v>
      </c>
      <c r="CY200" s="152"/>
      <c r="CZ200" s="152"/>
      <c r="DA200" s="152"/>
      <c r="DB200" s="152"/>
      <c r="DC200" s="152"/>
      <c r="DD200" s="153"/>
      <c r="DE200" s="151" t="str">
        <f>DE4</f>
        <v>Week 15</v>
      </c>
      <c r="DF200" s="152"/>
      <c r="DG200" s="152"/>
      <c r="DH200" s="152"/>
      <c r="DI200" s="152"/>
      <c r="DJ200" s="152"/>
      <c r="DK200" s="153"/>
      <c r="DL200" s="151" t="str">
        <f>DL4</f>
        <v>Week 16</v>
      </c>
      <c r="DM200" s="152"/>
      <c r="DN200" s="152"/>
      <c r="DO200" s="152"/>
      <c r="DP200" s="152"/>
      <c r="DQ200" s="152"/>
      <c r="DR200" s="153"/>
      <c r="DS200" s="151" t="str">
        <f>DS4</f>
        <v>Week 17</v>
      </c>
      <c r="DT200" s="152"/>
      <c r="DU200" s="152"/>
      <c r="DV200" s="152"/>
      <c r="DW200" s="152"/>
      <c r="DX200" s="152"/>
      <c r="DY200" s="153"/>
      <c r="DZ200" s="151" t="str">
        <f>DZ4</f>
        <v>Week 18</v>
      </c>
      <c r="EA200" s="152"/>
      <c r="EB200" s="152"/>
      <c r="EC200" s="152"/>
      <c r="ED200" s="152"/>
      <c r="EE200" s="152"/>
      <c r="EF200" s="153"/>
      <c r="EG200" s="151" t="str">
        <f>EG4</f>
        <v>Week 19</v>
      </c>
      <c r="EH200" s="152"/>
      <c r="EI200" s="152"/>
      <c r="EJ200" s="152"/>
      <c r="EK200" s="152"/>
      <c r="EL200" s="152"/>
      <c r="EM200" s="153"/>
      <c r="EN200" s="151" t="str">
        <f>EN4</f>
        <v>Week 20</v>
      </c>
      <c r="EO200" s="152"/>
      <c r="EP200" s="152"/>
      <c r="EQ200" s="152"/>
      <c r="ER200" s="152"/>
      <c r="ES200" s="152"/>
      <c r="ET200" s="153"/>
      <c r="EU200" s="151" t="str">
        <f>EU4</f>
        <v>Week 21</v>
      </c>
      <c r="EV200" s="152"/>
      <c r="EW200" s="152"/>
      <c r="EX200" s="152"/>
      <c r="EY200" s="152"/>
      <c r="EZ200" s="152"/>
      <c r="FA200" s="153"/>
      <c r="FB200" s="151" t="str">
        <f>FB4</f>
        <v>Week 22</v>
      </c>
      <c r="FC200" s="152"/>
      <c r="FD200" s="152"/>
      <c r="FE200" s="152"/>
      <c r="FF200" s="152"/>
      <c r="FG200" s="152"/>
      <c r="FH200" s="153"/>
      <c r="FI200" s="151" t="str">
        <f>FI4</f>
        <v>Week 23</v>
      </c>
      <c r="FJ200" s="152"/>
      <c r="FK200" s="152"/>
      <c r="FL200" s="152"/>
      <c r="FM200" s="152"/>
      <c r="FN200" s="152"/>
      <c r="FO200" s="153"/>
      <c r="FP200" s="151" t="str">
        <f>FP4</f>
        <v>Week 24</v>
      </c>
      <c r="FQ200" s="152"/>
      <c r="FR200" s="152"/>
      <c r="FS200" s="152"/>
      <c r="FT200" s="152"/>
      <c r="FU200" s="152"/>
      <c r="FV200" s="153"/>
      <c r="FW200" s="151" t="str">
        <f>FW4</f>
        <v>Week 25</v>
      </c>
      <c r="FX200" s="152"/>
      <c r="FY200" s="152"/>
      <c r="FZ200" s="152"/>
      <c r="GA200" s="152"/>
      <c r="GB200" s="152"/>
      <c r="GC200" s="153"/>
      <c r="GD200" s="151" t="str">
        <f>GD4</f>
        <v>Week 26</v>
      </c>
      <c r="GE200" s="152"/>
      <c r="GF200" s="152"/>
      <c r="GG200" s="152"/>
      <c r="GH200" s="152"/>
      <c r="GI200" s="152"/>
      <c r="GJ200" s="153"/>
      <c r="GK200" s="151" t="str">
        <f>GK4</f>
        <v>Week 27</v>
      </c>
      <c r="GL200" s="152"/>
      <c r="GM200" s="152"/>
      <c r="GN200" s="152"/>
      <c r="GO200" s="152"/>
      <c r="GP200" s="152"/>
      <c r="GQ200" s="153"/>
      <c r="GR200" s="151" t="str">
        <f>GR4</f>
        <v>Week 28</v>
      </c>
      <c r="GS200" s="152"/>
      <c r="GT200" s="152"/>
      <c r="GU200" s="152"/>
      <c r="GV200" s="152"/>
      <c r="GW200" s="152"/>
      <c r="GX200" s="153"/>
      <c r="GY200" s="151" t="str">
        <f>GY4</f>
        <v>Week 29</v>
      </c>
      <c r="GZ200" s="152"/>
      <c r="HA200" s="152"/>
      <c r="HB200" s="152"/>
      <c r="HC200" s="152"/>
      <c r="HD200" s="152"/>
      <c r="HE200" s="153"/>
      <c r="HF200" s="151" t="str">
        <f>HF4</f>
        <v>Week 30</v>
      </c>
      <c r="HG200" s="152"/>
      <c r="HH200" s="152"/>
      <c r="HI200" s="152"/>
      <c r="HJ200" s="152"/>
      <c r="HK200" s="152"/>
      <c r="HL200" s="153"/>
      <c r="HM200" s="151" t="str">
        <f>HM4</f>
        <v>Week 31</v>
      </c>
      <c r="HN200" s="152"/>
      <c r="HO200" s="152"/>
      <c r="HP200" s="152"/>
      <c r="HQ200" s="152"/>
      <c r="HR200" s="152"/>
      <c r="HS200" s="153"/>
      <c r="HT200" s="151" t="str">
        <f>HT4</f>
        <v>Week 32</v>
      </c>
      <c r="HU200" s="152"/>
      <c r="HV200" s="152"/>
      <c r="HW200" s="152"/>
      <c r="HX200" s="152"/>
      <c r="HY200" s="152"/>
      <c r="HZ200" s="153"/>
      <c r="IA200" s="151" t="str">
        <f>IA4</f>
        <v>Week 33</v>
      </c>
      <c r="IB200" s="152"/>
      <c r="IC200" s="152"/>
      <c r="ID200" s="152"/>
      <c r="IE200" s="152"/>
      <c r="IF200" s="152"/>
      <c r="IG200" s="153"/>
      <c r="IH200" s="151" t="str">
        <f>IH4</f>
        <v>Week 34</v>
      </c>
      <c r="II200" s="152"/>
      <c r="IJ200" s="152"/>
      <c r="IK200" s="152"/>
      <c r="IL200" s="152"/>
      <c r="IM200" s="152"/>
      <c r="IN200" s="153"/>
      <c r="IO200" s="151" t="str">
        <f>IO4</f>
        <v>Week 35</v>
      </c>
      <c r="IP200" s="152"/>
      <c r="IQ200" s="152"/>
      <c r="IR200" s="152"/>
      <c r="IS200" s="152"/>
      <c r="IT200" s="152"/>
      <c r="IU200" s="153"/>
      <c r="IV200" s="151" t="str">
        <f>IV4</f>
        <v>Week 36</v>
      </c>
      <c r="IW200" s="152"/>
      <c r="IX200" s="152"/>
      <c r="IY200" s="152"/>
      <c r="IZ200" s="152"/>
      <c r="JA200" s="152"/>
      <c r="JB200" s="153"/>
      <c r="JC200" s="151" t="str">
        <f>JC4</f>
        <v>Week 37</v>
      </c>
      <c r="JD200" s="152"/>
      <c r="JE200" s="152"/>
      <c r="JF200" s="152"/>
      <c r="JG200" s="152"/>
      <c r="JH200" s="152"/>
      <c r="JI200" s="153"/>
      <c r="JJ200" s="151" t="str">
        <f>JJ4</f>
        <v>Week 38</v>
      </c>
      <c r="JK200" s="152"/>
      <c r="JL200" s="152"/>
      <c r="JM200" s="152"/>
      <c r="JN200" s="152"/>
      <c r="JO200" s="152"/>
      <c r="JP200" s="153"/>
      <c r="JQ200" s="151" t="str">
        <f>JQ4</f>
        <v>Week 39</v>
      </c>
      <c r="JR200" s="152"/>
      <c r="JS200" s="152"/>
      <c r="JT200" s="152"/>
      <c r="JU200" s="152"/>
      <c r="JV200" s="152"/>
      <c r="JW200" s="153"/>
      <c r="JX200" s="159"/>
    </row>
  </sheetData>
  <mergeCells count="89">
    <mergeCell ref="BO4:BU4"/>
    <mergeCell ref="BV4:CB4"/>
    <mergeCell ref="IA4:IG4"/>
    <mergeCell ref="IH4:IN4"/>
    <mergeCell ref="GK4:GQ4"/>
    <mergeCell ref="GR4:GX4"/>
    <mergeCell ref="EU4:FA4"/>
    <mergeCell ref="FB4:FH4"/>
    <mergeCell ref="BV200:CB200"/>
    <mergeCell ref="CC200:CI200"/>
    <mergeCell ref="CJ200:CP200"/>
    <mergeCell ref="CQ200:CW200"/>
    <mergeCell ref="BO200:BU200"/>
    <mergeCell ref="FB200:FH200"/>
    <mergeCell ref="FI200:FO200"/>
    <mergeCell ref="FP200:FV200"/>
    <mergeCell ref="FW200:GC200"/>
    <mergeCell ref="EN200:ET200"/>
    <mergeCell ref="EU200:FA200"/>
    <mergeCell ref="IH200:IN200"/>
    <mergeCell ref="IO200:IU200"/>
    <mergeCell ref="IV200:JB200"/>
    <mergeCell ref="JC200:JI200"/>
    <mergeCell ref="HT200:HZ200"/>
    <mergeCell ref="IA200:IG200"/>
    <mergeCell ref="AM4:AS4"/>
    <mergeCell ref="AT4:AZ4"/>
    <mergeCell ref="BA4:BG4"/>
    <mergeCell ref="BH4:BN4"/>
    <mergeCell ref="K4:Q4"/>
    <mergeCell ref="R4:X4"/>
    <mergeCell ref="Y4:AE4"/>
    <mergeCell ref="AF4:AL4"/>
    <mergeCell ref="DS4:DY4"/>
    <mergeCell ref="DZ4:EF4"/>
    <mergeCell ref="EG4:EM4"/>
    <mergeCell ref="EN4:ET4"/>
    <mergeCell ref="CC4:CI4"/>
    <mergeCell ref="CJ4:CP4"/>
    <mergeCell ref="CQ4:CW4"/>
    <mergeCell ref="CX4:DD4"/>
    <mergeCell ref="DE4:DK4"/>
    <mergeCell ref="DL4:DR4"/>
    <mergeCell ref="HF4:HL4"/>
    <mergeCell ref="HM4:HS4"/>
    <mergeCell ref="HT4:HZ4"/>
    <mergeCell ref="FI4:FO4"/>
    <mergeCell ref="FP4:FV4"/>
    <mergeCell ref="FW4:GC4"/>
    <mergeCell ref="GD4:GJ4"/>
    <mergeCell ref="EG200:EM200"/>
    <mergeCell ref="JQ4:JW4"/>
    <mergeCell ref="JX4:JX200"/>
    <mergeCell ref="K200:Q200"/>
    <mergeCell ref="R200:X200"/>
    <mergeCell ref="Y200:AE200"/>
    <mergeCell ref="AF200:AL200"/>
    <mergeCell ref="AM200:AS200"/>
    <mergeCell ref="AT200:AZ200"/>
    <mergeCell ref="BA200:BG200"/>
    <mergeCell ref="BH200:BN200"/>
    <mergeCell ref="IO4:IU4"/>
    <mergeCell ref="IV4:JB4"/>
    <mergeCell ref="JC4:JI4"/>
    <mergeCell ref="JJ4:JP4"/>
    <mergeCell ref="GY4:HE4"/>
    <mergeCell ref="JJ200:JP200"/>
    <mergeCell ref="JQ200:JW200"/>
    <mergeCell ref="H6:H7"/>
    <mergeCell ref="G6:G7"/>
    <mergeCell ref="E6:E7"/>
    <mergeCell ref="GD200:GJ200"/>
    <mergeCell ref="GK200:GQ200"/>
    <mergeCell ref="GR200:GX200"/>
    <mergeCell ref="GY200:HE200"/>
    <mergeCell ref="HF200:HL200"/>
    <mergeCell ref="HM200:HS200"/>
    <mergeCell ref="CX200:DD200"/>
    <mergeCell ref="DE200:DK200"/>
    <mergeCell ref="DL200:DR200"/>
    <mergeCell ref="DS200:DY200"/>
    <mergeCell ref="DZ200:EF200"/>
    <mergeCell ref="A53:J54"/>
    <mergeCell ref="F6:F7"/>
    <mergeCell ref="B6:B7"/>
    <mergeCell ref="A6:A7"/>
    <mergeCell ref="C6:C7"/>
    <mergeCell ref="D6:D7"/>
    <mergeCell ref="J6:J7"/>
  </mergeCells>
  <conditionalFormatting sqref="K199:JW199">
    <cfRule type="cellIs" dxfId="3" priority="9" operator="equal">
      <formula>TODAY()</formula>
    </cfRule>
  </conditionalFormatting>
  <conditionalFormatting sqref="K6:JW6">
    <cfRule type="cellIs" dxfId="2" priority="8" operator="equal">
      <formula>TODAY()</formula>
    </cfRule>
  </conditionalFormatting>
  <conditionalFormatting sqref="K135:JW135">
    <cfRule type="cellIs" dxfId="1" priority="6" operator="equal">
      <formula>TODAY()</formula>
    </cfRule>
  </conditionalFormatting>
  <conditionalFormatting sqref="K53:JW53">
    <cfRule type="cellIs" dxfId="0" priority="1" operator="equal">
      <formula>TODAY()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6F15D-CE76-4DF2-B2C5-1FED47BA45BE}">
  <dimension ref="A1:A170"/>
  <sheetViews>
    <sheetView workbookViewId="0">
      <selection sqref="A1:XFD1048576"/>
    </sheetView>
  </sheetViews>
  <sheetFormatPr defaultRowHeight="14.4" x14ac:dyDescent="0.3"/>
  <cols>
    <col min="1" max="1" width="196.44140625" bestFit="1" customWidth="1"/>
  </cols>
  <sheetData>
    <row r="1" spans="1:1" ht="23.4" x14ac:dyDescent="0.45">
      <c r="A1" s="132" t="s">
        <v>345</v>
      </c>
    </row>
    <row r="3" spans="1:1" x14ac:dyDescent="0.3">
      <c r="A3" s="133" t="s">
        <v>346</v>
      </c>
    </row>
    <row r="4" spans="1:1" x14ac:dyDescent="0.3">
      <c r="A4" s="133" t="s">
        <v>347</v>
      </c>
    </row>
    <row r="5" spans="1:1" x14ac:dyDescent="0.3">
      <c r="A5" s="56" t="s">
        <v>348</v>
      </c>
    </row>
    <row r="6" spans="1:1" x14ac:dyDescent="0.3">
      <c r="A6" s="56" t="s">
        <v>349</v>
      </c>
    </row>
    <row r="7" spans="1:1" x14ac:dyDescent="0.3">
      <c r="A7" s="56" t="s">
        <v>350</v>
      </c>
    </row>
    <row r="8" spans="1:1" x14ac:dyDescent="0.3">
      <c r="A8" s="56" t="s">
        <v>351</v>
      </c>
    </row>
    <row r="9" spans="1:1" x14ac:dyDescent="0.3">
      <c r="A9" s="56"/>
    </row>
    <row r="10" spans="1:1" x14ac:dyDescent="0.3">
      <c r="A10" s="133" t="s">
        <v>352</v>
      </c>
    </row>
    <row r="11" spans="1:1" x14ac:dyDescent="0.3">
      <c r="A11" s="56" t="s">
        <v>353</v>
      </c>
    </row>
    <row r="12" spans="1:1" x14ac:dyDescent="0.3">
      <c r="A12" s="56" t="s">
        <v>354</v>
      </c>
    </row>
    <row r="13" spans="1:1" x14ac:dyDescent="0.3">
      <c r="A13" s="56" t="s">
        <v>355</v>
      </c>
    </row>
    <row r="14" spans="1:1" x14ac:dyDescent="0.3">
      <c r="A14" s="56" t="s">
        <v>356</v>
      </c>
    </row>
    <row r="15" spans="1:1" x14ac:dyDescent="0.3">
      <c r="A15" s="56" t="s">
        <v>357</v>
      </c>
    </row>
    <row r="16" spans="1:1" x14ac:dyDescent="0.3">
      <c r="A16" s="56" t="s">
        <v>358</v>
      </c>
    </row>
    <row r="17" spans="1:1" x14ac:dyDescent="0.3">
      <c r="A17" s="56" t="s">
        <v>359</v>
      </c>
    </row>
    <row r="18" spans="1:1" x14ac:dyDescent="0.3">
      <c r="A18" s="56"/>
    </row>
    <row r="19" spans="1:1" x14ac:dyDescent="0.3">
      <c r="A19" s="133" t="s">
        <v>360</v>
      </c>
    </row>
    <row r="20" spans="1:1" x14ac:dyDescent="0.3">
      <c r="A20" s="56" t="s">
        <v>361</v>
      </c>
    </row>
    <row r="21" spans="1:1" x14ac:dyDescent="0.3">
      <c r="A21" s="56"/>
    </row>
    <row r="22" spans="1:1" x14ac:dyDescent="0.3">
      <c r="A22" s="133" t="s">
        <v>362</v>
      </c>
    </row>
    <row r="23" spans="1:1" x14ac:dyDescent="0.3">
      <c r="A23" s="56" t="s">
        <v>363</v>
      </c>
    </row>
    <row r="25" spans="1:1" ht="21" x14ac:dyDescent="0.4">
      <c r="A25" s="134" t="s">
        <v>364</v>
      </c>
    </row>
    <row r="26" spans="1:1" x14ac:dyDescent="0.3">
      <c r="A26" s="135" t="s">
        <v>365</v>
      </c>
    </row>
    <row r="27" spans="1:1" x14ac:dyDescent="0.3">
      <c r="A27" s="55" t="s">
        <v>366</v>
      </c>
    </row>
    <row r="28" spans="1:1" x14ac:dyDescent="0.3">
      <c r="A28" s="55" t="s">
        <v>367</v>
      </c>
    </row>
    <row r="29" spans="1:1" x14ac:dyDescent="0.3">
      <c r="A29" s="55" t="s">
        <v>368</v>
      </c>
    </row>
    <row r="30" spans="1:1" x14ac:dyDescent="0.3">
      <c r="A30" s="55" t="s">
        <v>369</v>
      </c>
    </row>
    <row r="31" spans="1:1" x14ac:dyDescent="0.3">
      <c r="A31" s="55" t="s">
        <v>370</v>
      </c>
    </row>
    <row r="32" spans="1:1" x14ac:dyDescent="0.3">
      <c r="A32" s="55"/>
    </row>
    <row r="33" spans="1:1" x14ac:dyDescent="0.3">
      <c r="A33" s="135" t="s">
        <v>371</v>
      </c>
    </row>
    <row r="34" spans="1:1" x14ac:dyDescent="0.3">
      <c r="A34" s="55" t="s">
        <v>372</v>
      </c>
    </row>
    <row r="35" spans="1:1" x14ac:dyDescent="0.3">
      <c r="A35" s="55" t="s">
        <v>373</v>
      </c>
    </row>
    <row r="36" spans="1:1" x14ac:dyDescent="0.3">
      <c r="A36" s="55" t="s">
        <v>374</v>
      </c>
    </row>
    <row r="37" spans="1:1" x14ac:dyDescent="0.3">
      <c r="A37" s="55" t="s">
        <v>375</v>
      </c>
    </row>
    <row r="38" spans="1:1" x14ac:dyDescent="0.3">
      <c r="A38" s="55" t="s">
        <v>376</v>
      </c>
    </row>
    <row r="39" spans="1:1" x14ac:dyDescent="0.3">
      <c r="A39" s="55" t="s">
        <v>377</v>
      </c>
    </row>
    <row r="40" spans="1:1" x14ac:dyDescent="0.3">
      <c r="A40" s="55" t="s">
        <v>378</v>
      </c>
    </row>
    <row r="41" spans="1:1" x14ac:dyDescent="0.3">
      <c r="A41" s="55" t="s">
        <v>379</v>
      </c>
    </row>
    <row r="42" spans="1:1" x14ac:dyDescent="0.3">
      <c r="A42" s="55" t="s">
        <v>380</v>
      </c>
    </row>
    <row r="43" spans="1:1" x14ac:dyDescent="0.3">
      <c r="A43" s="55"/>
    </row>
    <row r="44" spans="1:1" x14ac:dyDescent="0.3">
      <c r="A44" s="135" t="s">
        <v>381</v>
      </c>
    </row>
    <row r="45" spans="1:1" x14ac:dyDescent="0.3">
      <c r="A45" s="55" t="s">
        <v>382</v>
      </c>
    </row>
    <row r="46" spans="1:1" x14ac:dyDescent="0.3">
      <c r="A46" s="55" t="s">
        <v>383</v>
      </c>
    </row>
    <row r="47" spans="1:1" x14ac:dyDescent="0.3">
      <c r="A47" s="55" t="s">
        <v>384</v>
      </c>
    </row>
    <row r="48" spans="1:1" x14ac:dyDescent="0.3">
      <c r="A48" s="55" t="s">
        <v>385</v>
      </c>
    </row>
    <row r="49" spans="1:1" x14ac:dyDescent="0.3">
      <c r="A49" s="55"/>
    </row>
    <row r="50" spans="1:1" x14ac:dyDescent="0.3">
      <c r="A50" s="135" t="s">
        <v>386</v>
      </c>
    </row>
    <row r="51" spans="1:1" x14ac:dyDescent="0.3">
      <c r="A51" s="55" t="s">
        <v>387</v>
      </c>
    </row>
    <row r="52" spans="1:1" x14ac:dyDescent="0.3">
      <c r="A52" s="55" t="s">
        <v>388</v>
      </c>
    </row>
    <row r="53" spans="1:1" x14ac:dyDescent="0.3">
      <c r="A53" s="55" t="s">
        <v>389</v>
      </c>
    </row>
    <row r="54" spans="1:1" x14ac:dyDescent="0.3">
      <c r="A54" s="55" t="s">
        <v>390</v>
      </c>
    </row>
    <row r="55" spans="1:1" x14ac:dyDescent="0.3">
      <c r="A55" s="55" t="s">
        <v>391</v>
      </c>
    </row>
    <row r="56" spans="1:1" x14ac:dyDescent="0.3">
      <c r="A56" s="55" t="s">
        <v>392</v>
      </c>
    </row>
    <row r="57" spans="1:1" x14ac:dyDescent="0.3">
      <c r="A57" s="55"/>
    </row>
    <row r="58" spans="1:1" x14ac:dyDescent="0.3">
      <c r="A58" s="135" t="s">
        <v>393</v>
      </c>
    </row>
    <row r="59" spans="1:1" x14ac:dyDescent="0.3">
      <c r="A59" s="55" t="s">
        <v>394</v>
      </c>
    </row>
    <row r="60" spans="1:1" x14ac:dyDescent="0.3">
      <c r="A60" s="55" t="s">
        <v>395</v>
      </c>
    </row>
    <row r="61" spans="1:1" x14ac:dyDescent="0.3">
      <c r="A61" s="55" t="s">
        <v>396</v>
      </c>
    </row>
    <row r="62" spans="1:1" x14ac:dyDescent="0.3">
      <c r="A62" s="55" t="s">
        <v>397</v>
      </c>
    </row>
    <row r="63" spans="1:1" x14ac:dyDescent="0.3">
      <c r="A63" s="55" t="s">
        <v>398</v>
      </c>
    </row>
    <row r="64" spans="1:1" x14ac:dyDescent="0.3">
      <c r="A64" s="55" t="s">
        <v>399</v>
      </c>
    </row>
    <row r="65" spans="1:1" x14ac:dyDescent="0.3">
      <c r="A65" s="55"/>
    </row>
    <row r="66" spans="1:1" x14ac:dyDescent="0.3">
      <c r="A66" s="135" t="s">
        <v>400</v>
      </c>
    </row>
    <row r="67" spans="1:1" x14ac:dyDescent="0.3">
      <c r="A67" s="55" t="s">
        <v>401</v>
      </c>
    </row>
    <row r="68" spans="1:1" x14ac:dyDescent="0.3">
      <c r="A68" s="55" t="s">
        <v>402</v>
      </c>
    </row>
    <row r="69" spans="1:1" x14ac:dyDescent="0.3">
      <c r="A69" s="55"/>
    </row>
    <row r="70" spans="1:1" x14ac:dyDescent="0.3">
      <c r="A70" s="135" t="s">
        <v>403</v>
      </c>
    </row>
    <row r="71" spans="1:1" x14ac:dyDescent="0.3">
      <c r="A71" s="55" t="s">
        <v>404</v>
      </c>
    </row>
    <row r="72" spans="1:1" x14ac:dyDescent="0.3">
      <c r="A72" s="55"/>
    </row>
    <row r="73" spans="1:1" x14ac:dyDescent="0.3">
      <c r="A73" s="135" t="s">
        <v>405</v>
      </c>
    </row>
    <row r="74" spans="1:1" x14ac:dyDescent="0.3">
      <c r="A74" s="55" t="s">
        <v>406</v>
      </c>
    </row>
    <row r="75" spans="1:1" x14ac:dyDescent="0.3">
      <c r="A75" s="55" t="s">
        <v>407</v>
      </c>
    </row>
    <row r="76" spans="1:1" x14ac:dyDescent="0.3">
      <c r="A76" s="55" t="s">
        <v>408</v>
      </c>
    </row>
    <row r="77" spans="1:1" x14ac:dyDescent="0.3">
      <c r="A77" s="55"/>
    </row>
    <row r="78" spans="1:1" x14ac:dyDescent="0.3">
      <c r="A78" s="135" t="s">
        <v>409</v>
      </c>
    </row>
    <row r="79" spans="1:1" x14ac:dyDescent="0.3">
      <c r="A79" s="55" t="s">
        <v>410</v>
      </c>
    </row>
    <row r="80" spans="1:1" x14ac:dyDescent="0.3">
      <c r="A80" s="55" t="s">
        <v>411</v>
      </c>
    </row>
    <row r="82" spans="1:1" ht="21" x14ac:dyDescent="0.4">
      <c r="A82" s="136" t="s">
        <v>412</v>
      </c>
    </row>
    <row r="83" spans="1:1" x14ac:dyDescent="0.3">
      <c r="A83" s="137" t="s">
        <v>413</v>
      </c>
    </row>
    <row r="84" spans="1:1" x14ac:dyDescent="0.3">
      <c r="A84" s="138" t="s">
        <v>414</v>
      </c>
    </row>
    <row r="85" spans="1:1" x14ac:dyDescent="0.3">
      <c r="A85" s="138"/>
    </row>
    <row r="86" spans="1:1" x14ac:dyDescent="0.3">
      <c r="A86" s="137" t="s">
        <v>415</v>
      </c>
    </row>
    <row r="87" spans="1:1" x14ac:dyDescent="0.3">
      <c r="A87" s="138" t="s">
        <v>416</v>
      </c>
    </row>
    <row r="88" spans="1:1" x14ac:dyDescent="0.3">
      <c r="A88" s="138" t="s">
        <v>417</v>
      </c>
    </row>
    <row r="89" spans="1:1" x14ac:dyDescent="0.3">
      <c r="A89" s="138" t="s">
        <v>418</v>
      </c>
    </row>
    <row r="90" spans="1:1" x14ac:dyDescent="0.3">
      <c r="A90" s="138" t="s">
        <v>419</v>
      </c>
    </row>
    <row r="91" spans="1:1" x14ac:dyDescent="0.3">
      <c r="A91" s="138" t="s">
        <v>420</v>
      </c>
    </row>
    <row r="92" spans="1:1" x14ac:dyDescent="0.3">
      <c r="A92" s="138" t="s">
        <v>421</v>
      </c>
    </row>
    <row r="93" spans="1:1" x14ac:dyDescent="0.3">
      <c r="A93" s="138" t="s">
        <v>422</v>
      </c>
    </row>
    <row r="94" spans="1:1" x14ac:dyDescent="0.3">
      <c r="A94" s="138" t="s">
        <v>423</v>
      </c>
    </row>
    <row r="95" spans="1:1" x14ac:dyDescent="0.3">
      <c r="A95" s="138" t="s">
        <v>424</v>
      </c>
    </row>
    <row r="96" spans="1:1" x14ac:dyDescent="0.3">
      <c r="A96" s="138" t="s">
        <v>425</v>
      </c>
    </row>
    <row r="97" spans="1:1" x14ac:dyDescent="0.3">
      <c r="A97" s="138" t="s">
        <v>426</v>
      </c>
    </row>
    <row r="98" spans="1:1" x14ac:dyDescent="0.3">
      <c r="A98" s="138" t="s">
        <v>427</v>
      </c>
    </row>
    <row r="99" spans="1:1" x14ac:dyDescent="0.3">
      <c r="A99" s="138"/>
    </row>
    <row r="100" spans="1:1" x14ac:dyDescent="0.3">
      <c r="A100" s="137" t="s">
        <v>428</v>
      </c>
    </row>
    <row r="101" spans="1:1" x14ac:dyDescent="0.3">
      <c r="A101" s="138" t="s">
        <v>429</v>
      </c>
    </row>
    <row r="102" spans="1:1" x14ac:dyDescent="0.3">
      <c r="A102" s="138" t="s">
        <v>430</v>
      </c>
    </row>
    <row r="103" spans="1:1" x14ac:dyDescent="0.3">
      <c r="A103" s="138" t="s">
        <v>431</v>
      </c>
    </row>
    <row r="104" spans="1:1" x14ac:dyDescent="0.3">
      <c r="A104" s="138"/>
    </row>
    <row r="105" spans="1:1" x14ac:dyDescent="0.3">
      <c r="A105" s="137" t="s">
        <v>432</v>
      </c>
    </row>
    <row r="106" spans="1:1" x14ac:dyDescent="0.3">
      <c r="A106" s="138" t="s">
        <v>433</v>
      </c>
    </row>
    <row r="107" spans="1:1" x14ac:dyDescent="0.3">
      <c r="A107" s="138" t="s">
        <v>434</v>
      </c>
    </row>
    <row r="108" spans="1:1" x14ac:dyDescent="0.3">
      <c r="A108" s="138" t="s">
        <v>435</v>
      </c>
    </row>
    <row r="109" spans="1:1" x14ac:dyDescent="0.3">
      <c r="A109" s="138" t="s">
        <v>436</v>
      </c>
    </row>
    <row r="110" spans="1:1" x14ac:dyDescent="0.3">
      <c r="A110" s="138" t="s">
        <v>437</v>
      </c>
    </row>
    <row r="111" spans="1:1" x14ac:dyDescent="0.3">
      <c r="A111" s="138"/>
    </row>
    <row r="112" spans="1:1" x14ac:dyDescent="0.3">
      <c r="A112" s="137" t="s">
        <v>438</v>
      </c>
    </row>
    <row r="113" spans="1:1" x14ac:dyDescent="0.3">
      <c r="A113" s="138" t="s">
        <v>439</v>
      </c>
    </row>
    <row r="114" spans="1:1" x14ac:dyDescent="0.3">
      <c r="A114" s="138" t="s">
        <v>440</v>
      </c>
    </row>
    <row r="115" spans="1:1" x14ac:dyDescent="0.3">
      <c r="A115" s="138" t="s">
        <v>441</v>
      </c>
    </row>
    <row r="116" spans="1:1" x14ac:dyDescent="0.3">
      <c r="A116" s="138" t="s">
        <v>442</v>
      </c>
    </row>
    <row r="117" spans="1:1" x14ac:dyDescent="0.3">
      <c r="A117" s="138"/>
    </row>
    <row r="118" spans="1:1" x14ac:dyDescent="0.3">
      <c r="A118" s="137" t="s">
        <v>443</v>
      </c>
    </row>
    <row r="119" spans="1:1" x14ac:dyDescent="0.3">
      <c r="A119" s="138" t="s">
        <v>444</v>
      </c>
    </row>
    <row r="120" spans="1:1" x14ac:dyDescent="0.3">
      <c r="A120" s="138" t="s">
        <v>445</v>
      </c>
    </row>
    <row r="121" spans="1:1" x14ac:dyDescent="0.3">
      <c r="A121" s="138" t="s">
        <v>446</v>
      </c>
    </row>
    <row r="122" spans="1:1" x14ac:dyDescent="0.3">
      <c r="A122" s="138"/>
    </row>
    <row r="123" spans="1:1" x14ac:dyDescent="0.3">
      <c r="A123" s="137" t="s">
        <v>447</v>
      </c>
    </row>
    <row r="124" spans="1:1" x14ac:dyDescent="0.3">
      <c r="A124" s="138" t="s">
        <v>448</v>
      </c>
    </row>
    <row r="125" spans="1:1" x14ac:dyDescent="0.3">
      <c r="A125" s="138" t="s">
        <v>449</v>
      </c>
    </row>
    <row r="126" spans="1:1" x14ac:dyDescent="0.3">
      <c r="A126" s="138" t="s">
        <v>450</v>
      </c>
    </row>
    <row r="127" spans="1:1" x14ac:dyDescent="0.3">
      <c r="A127" s="138" t="s">
        <v>451</v>
      </c>
    </row>
    <row r="128" spans="1:1" x14ac:dyDescent="0.3">
      <c r="A128" s="138" t="s">
        <v>452</v>
      </c>
    </row>
    <row r="129" spans="1:1" x14ac:dyDescent="0.3">
      <c r="A129" s="138" t="s">
        <v>453</v>
      </c>
    </row>
    <row r="130" spans="1:1" x14ac:dyDescent="0.3">
      <c r="A130" s="138" t="s">
        <v>454</v>
      </c>
    </row>
    <row r="131" spans="1:1" x14ac:dyDescent="0.3">
      <c r="A131" s="138"/>
    </row>
    <row r="132" spans="1:1" x14ac:dyDescent="0.3">
      <c r="A132" s="137" t="s">
        <v>455</v>
      </c>
    </row>
    <row r="133" spans="1:1" x14ac:dyDescent="0.3">
      <c r="A133" s="138" t="s">
        <v>456</v>
      </c>
    </row>
    <row r="134" spans="1:1" x14ac:dyDescent="0.3">
      <c r="A134" s="138" t="s">
        <v>457</v>
      </c>
    </row>
    <row r="135" spans="1:1" x14ac:dyDescent="0.3">
      <c r="A135" s="138"/>
    </row>
    <row r="136" spans="1:1" x14ac:dyDescent="0.3">
      <c r="A136" s="137" t="s">
        <v>458</v>
      </c>
    </row>
    <row r="137" spans="1:1" x14ac:dyDescent="0.3">
      <c r="A137" s="138" t="s">
        <v>459</v>
      </c>
    </row>
    <row r="138" spans="1:1" x14ac:dyDescent="0.3">
      <c r="A138" s="138" t="s">
        <v>460</v>
      </c>
    </row>
    <row r="139" spans="1:1" x14ac:dyDescent="0.3">
      <c r="A139" s="138" t="s">
        <v>461</v>
      </c>
    </row>
    <row r="140" spans="1:1" x14ac:dyDescent="0.3">
      <c r="A140" s="138"/>
    </row>
    <row r="141" spans="1:1" x14ac:dyDescent="0.3">
      <c r="A141" s="137" t="s">
        <v>462</v>
      </c>
    </row>
    <row r="142" spans="1:1" x14ac:dyDescent="0.3">
      <c r="A142" s="138" t="s">
        <v>463</v>
      </c>
    </row>
    <row r="143" spans="1:1" x14ac:dyDescent="0.3">
      <c r="A143" s="138" t="s">
        <v>464</v>
      </c>
    </row>
    <row r="144" spans="1:1" x14ac:dyDescent="0.3">
      <c r="A144" s="138" t="s">
        <v>465</v>
      </c>
    </row>
    <row r="145" spans="1:1" x14ac:dyDescent="0.3">
      <c r="A145" s="138" t="s">
        <v>466</v>
      </c>
    </row>
    <row r="146" spans="1:1" x14ac:dyDescent="0.3">
      <c r="A146" s="138"/>
    </row>
    <row r="147" spans="1:1" x14ac:dyDescent="0.3">
      <c r="A147" s="137" t="s">
        <v>467</v>
      </c>
    </row>
    <row r="148" spans="1:1" x14ac:dyDescent="0.3">
      <c r="A148" s="138" t="s">
        <v>468</v>
      </c>
    </row>
    <row r="149" spans="1:1" x14ac:dyDescent="0.3">
      <c r="A149" s="138" t="s">
        <v>469</v>
      </c>
    </row>
    <row r="150" spans="1:1" x14ac:dyDescent="0.3">
      <c r="A150" s="138"/>
    </row>
    <row r="151" spans="1:1" x14ac:dyDescent="0.3">
      <c r="A151" s="137" t="s">
        <v>470</v>
      </c>
    </row>
    <row r="152" spans="1:1" x14ac:dyDescent="0.3">
      <c r="A152" s="138" t="s">
        <v>471</v>
      </c>
    </row>
    <row r="153" spans="1:1" x14ac:dyDescent="0.3">
      <c r="A153" s="138" t="s">
        <v>440</v>
      </c>
    </row>
    <row r="154" spans="1:1" x14ac:dyDescent="0.3">
      <c r="A154" s="138" t="s">
        <v>472</v>
      </c>
    </row>
    <row r="155" spans="1:1" x14ac:dyDescent="0.3">
      <c r="A155" s="138" t="s">
        <v>473</v>
      </c>
    </row>
    <row r="156" spans="1:1" x14ac:dyDescent="0.3">
      <c r="A156" s="138" t="s">
        <v>474</v>
      </c>
    </row>
    <row r="157" spans="1:1" x14ac:dyDescent="0.3">
      <c r="A157" s="138"/>
    </row>
    <row r="158" spans="1:1" x14ac:dyDescent="0.3">
      <c r="A158" s="137" t="s">
        <v>475</v>
      </c>
    </row>
    <row r="159" spans="1:1" x14ac:dyDescent="0.3">
      <c r="A159" s="138" t="s">
        <v>476</v>
      </c>
    </row>
    <row r="160" spans="1:1" x14ac:dyDescent="0.3">
      <c r="A160" s="138" t="s">
        <v>477</v>
      </c>
    </row>
    <row r="161" spans="1:1" x14ac:dyDescent="0.3">
      <c r="A161" s="138" t="s">
        <v>478</v>
      </c>
    </row>
    <row r="162" spans="1:1" x14ac:dyDescent="0.3">
      <c r="A162" s="138" t="s">
        <v>479</v>
      </c>
    </row>
    <row r="163" spans="1:1" x14ac:dyDescent="0.3">
      <c r="A163" s="138" t="s">
        <v>480</v>
      </c>
    </row>
    <row r="164" spans="1:1" x14ac:dyDescent="0.3">
      <c r="A164" s="138" t="s">
        <v>481</v>
      </c>
    </row>
    <row r="165" spans="1:1" x14ac:dyDescent="0.3">
      <c r="A165" s="138" t="s">
        <v>482</v>
      </c>
    </row>
    <row r="166" spans="1:1" x14ac:dyDescent="0.3">
      <c r="A166" s="138"/>
    </row>
    <row r="167" spans="1:1" x14ac:dyDescent="0.3">
      <c r="A167" s="137" t="s">
        <v>483</v>
      </c>
    </row>
    <row r="168" spans="1:1" x14ac:dyDescent="0.3">
      <c r="A168" s="138" t="s">
        <v>484</v>
      </c>
    </row>
    <row r="169" spans="1:1" x14ac:dyDescent="0.3">
      <c r="A169" s="138" t="s">
        <v>485</v>
      </c>
    </row>
    <row r="170" spans="1:1" x14ac:dyDescent="0.3">
      <c r="A170" s="138" t="s">
        <v>486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B6F4-3916-4D8E-A404-1F743AE6CA2D}">
  <dimension ref="A1:B375"/>
  <sheetViews>
    <sheetView workbookViewId="0">
      <selection activeCell="B33" sqref="B33"/>
    </sheetView>
  </sheetViews>
  <sheetFormatPr defaultRowHeight="14.4" x14ac:dyDescent="0.3"/>
  <cols>
    <col min="1" max="1" width="8.88671875" style="54"/>
    <col min="2" max="2" width="143.6640625" bestFit="1" customWidth="1"/>
  </cols>
  <sheetData>
    <row r="1" spans="1:2" ht="17.399999999999999" x14ac:dyDescent="0.35">
      <c r="A1" s="139" t="s">
        <v>487</v>
      </c>
      <c r="B1" s="140" t="s">
        <v>488</v>
      </c>
    </row>
    <row r="2" spans="1:2" x14ac:dyDescent="0.3">
      <c r="A2" s="141">
        <v>1</v>
      </c>
      <c r="B2" s="142" t="s">
        <v>489</v>
      </c>
    </row>
    <row r="3" spans="1:2" x14ac:dyDescent="0.3">
      <c r="A3" s="143">
        <f>1+A2</f>
        <v>2</v>
      </c>
      <c r="B3" s="144"/>
    </row>
    <row r="4" spans="1:2" x14ac:dyDescent="0.3">
      <c r="A4" s="145">
        <f t="shared" ref="A4:A67" si="0">1+A3</f>
        <v>3</v>
      </c>
      <c r="B4" s="146" t="s">
        <v>490</v>
      </c>
    </row>
    <row r="5" spans="1:2" x14ac:dyDescent="0.3">
      <c r="A5" s="143">
        <f t="shared" si="0"/>
        <v>4</v>
      </c>
      <c r="B5" s="144" t="s">
        <v>491</v>
      </c>
    </row>
    <row r="6" spans="1:2" x14ac:dyDescent="0.3">
      <c r="A6" s="145">
        <f t="shared" si="0"/>
        <v>5</v>
      </c>
      <c r="B6" s="146" t="s">
        <v>492</v>
      </c>
    </row>
    <row r="7" spans="1:2" x14ac:dyDescent="0.3">
      <c r="A7" s="143">
        <f t="shared" si="0"/>
        <v>6</v>
      </c>
      <c r="B7" s="144" t="s">
        <v>493</v>
      </c>
    </row>
    <row r="8" spans="1:2" x14ac:dyDescent="0.3">
      <c r="A8" s="145">
        <f t="shared" si="0"/>
        <v>7</v>
      </c>
      <c r="B8" s="146"/>
    </row>
    <row r="9" spans="1:2" x14ac:dyDescent="0.3">
      <c r="A9" s="143">
        <f t="shared" si="0"/>
        <v>8</v>
      </c>
      <c r="B9" s="144" t="s">
        <v>494</v>
      </c>
    </row>
    <row r="10" spans="1:2" x14ac:dyDescent="0.3">
      <c r="A10" s="145">
        <f t="shared" si="0"/>
        <v>9</v>
      </c>
      <c r="B10" s="146" t="s">
        <v>495</v>
      </c>
    </row>
    <row r="11" spans="1:2" x14ac:dyDescent="0.3">
      <c r="A11" s="143">
        <f t="shared" si="0"/>
        <v>10</v>
      </c>
      <c r="B11" s="144" t="s">
        <v>496</v>
      </c>
    </row>
    <row r="12" spans="1:2" x14ac:dyDescent="0.3">
      <c r="A12" s="145">
        <f t="shared" si="0"/>
        <v>11</v>
      </c>
      <c r="B12" s="146" t="s">
        <v>497</v>
      </c>
    </row>
    <row r="13" spans="1:2" x14ac:dyDescent="0.3">
      <c r="A13" s="143">
        <f t="shared" si="0"/>
        <v>12</v>
      </c>
      <c r="B13" s="144" t="s">
        <v>498</v>
      </c>
    </row>
    <row r="14" spans="1:2" x14ac:dyDescent="0.3">
      <c r="A14" s="145">
        <f t="shared" si="0"/>
        <v>13</v>
      </c>
      <c r="B14" s="146"/>
    </row>
    <row r="15" spans="1:2" x14ac:dyDescent="0.3">
      <c r="A15" s="143">
        <f t="shared" si="0"/>
        <v>14</v>
      </c>
      <c r="B15" s="144" t="s">
        <v>499</v>
      </c>
    </row>
    <row r="16" spans="1:2" x14ac:dyDescent="0.3">
      <c r="A16" s="145">
        <f t="shared" si="0"/>
        <v>15</v>
      </c>
      <c r="B16" s="146"/>
    </row>
    <row r="17" spans="1:2" x14ac:dyDescent="0.3">
      <c r="A17" s="143">
        <f t="shared" si="0"/>
        <v>16</v>
      </c>
      <c r="B17" s="144" t="s">
        <v>500</v>
      </c>
    </row>
    <row r="18" spans="1:2" x14ac:dyDescent="0.3">
      <c r="A18" s="145">
        <f t="shared" si="0"/>
        <v>17</v>
      </c>
      <c r="B18" s="146" t="s">
        <v>501</v>
      </c>
    </row>
    <row r="19" spans="1:2" x14ac:dyDescent="0.3">
      <c r="A19" s="143">
        <f t="shared" si="0"/>
        <v>18</v>
      </c>
      <c r="B19" s="144" t="s">
        <v>502</v>
      </c>
    </row>
    <row r="20" spans="1:2" x14ac:dyDescent="0.3">
      <c r="A20" s="145">
        <f t="shared" si="0"/>
        <v>19</v>
      </c>
      <c r="B20" s="146" t="s">
        <v>503</v>
      </c>
    </row>
    <row r="21" spans="1:2" x14ac:dyDescent="0.3">
      <c r="A21" s="143">
        <f t="shared" si="0"/>
        <v>20</v>
      </c>
      <c r="B21" s="144" t="s">
        <v>504</v>
      </c>
    </row>
    <row r="22" spans="1:2" x14ac:dyDescent="0.3">
      <c r="A22" s="145">
        <f t="shared" si="0"/>
        <v>21</v>
      </c>
      <c r="B22" s="146" t="s">
        <v>505</v>
      </c>
    </row>
    <row r="23" spans="1:2" x14ac:dyDescent="0.3">
      <c r="A23" s="143">
        <f t="shared" si="0"/>
        <v>22</v>
      </c>
      <c r="B23" s="144"/>
    </row>
    <row r="24" spans="1:2" x14ac:dyDescent="0.3">
      <c r="A24" s="145">
        <f t="shared" si="0"/>
        <v>23</v>
      </c>
      <c r="B24" s="146" t="s">
        <v>506</v>
      </c>
    </row>
    <row r="25" spans="1:2" x14ac:dyDescent="0.3">
      <c r="A25" s="143">
        <f t="shared" si="0"/>
        <v>24</v>
      </c>
      <c r="B25" s="144"/>
    </row>
    <row r="26" spans="1:2" x14ac:dyDescent="0.3">
      <c r="A26" s="145">
        <f t="shared" si="0"/>
        <v>25</v>
      </c>
      <c r="B26" s="146" t="s">
        <v>507</v>
      </c>
    </row>
    <row r="27" spans="1:2" x14ac:dyDescent="0.3">
      <c r="A27" s="143">
        <f t="shared" si="0"/>
        <v>26</v>
      </c>
      <c r="B27" s="144"/>
    </row>
    <row r="28" spans="1:2" x14ac:dyDescent="0.3">
      <c r="A28" s="145">
        <f t="shared" si="0"/>
        <v>27</v>
      </c>
      <c r="B28" s="146" t="s">
        <v>508</v>
      </c>
    </row>
    <row r="29" spans="1:2" x14ac:dyDescent="0.3">
      <c r="A29" s="143">
        <f t="shared" si="0"/>
        <v>28</v>
      </c>
      <c r="B29" s="144" t="s">
        <v>509</v>
      </c>
    </row>
    <row r="30" spans="1:2" x14ac:dyDescent="0.3">
      <c r="A30" s="145">
        <f t="shared" si="0"/>
        <v>29</v>
      </c>
      <c r="B30" s="146" t="s">
        <v>510</v>
      </c>
    </row>
    <row r="31" spans="1:2" x14ac:dyDescent="0.3">
      <c r="A31" s="143">
        <f t="shared" si="0"/>
        <v>30</v>
      </c>
      <c r="B31" s="144" t="s">
        <v>511</v>
      </c>
    </row>
    <row r="32" spans="1:2" x14ac:dyDescent="0.3">
      <c r="A32" s="145">
        <f t="shared" si="0"/>
        <v>31</v>
      </c>
      <c r="B32" s="146" t="s">
        <v>512</v>
      </c>
    </row>
    <row r="33" spans="1:2" x14ac:dyDescent="0.3">
      <c r="A33" s="143">
        <f t="shared" si="0"/>
        <v>32</v>
      </c>
      <c r="B33" s="144" t="s">
        <v>513</v>
      </c>
    </row>
    <row r="34" spans="1:2" x14ac:dyDescent="0.3">
      <c r="A34" s="145">
        <f t="shared" si="0"/>
        <v>33</v>
      </c>
      <c r="B34" s="146" t="s">
        <v>514</v>
      </c>
    </row>
    <row r="35" spans="1:2" x14ac:dyDescent="0.3">
      <c r="A35" s="143">
        <f t="shared" si="0"/>
        <v>34</v>
      </c>
      <c r="B35" s="144" t="s">
        <v>515</v>
      </c>
    </row>
    <row r="36" spans="1:2" x14ac:dyDescent="0.3">
      <c r="A36" s="145">
        <f t="shared" si="0"/>
        <v>35</v>
      </c>
      <c r="B36" s="146" t="s">
        <v>516</v>
      </c>
    </row>
    <row r="37" spans="1:2" x14ac:dyDescent="0.3">
      <c r="A37" s="143">
        <f t="shared" si="0"/>
        <v>36</v>
      </c>
      <c r="B37" s="144" t="s">
        <v>517</v>
      </c>
    </row>
    <row r="38" spans="1:2" x14ac:dyDescent="0.3">
      <c r="A38" s="145">
        <f t="shared" si="0"/>
        <v>37</v>
      </c>
      <c r="B38" s="146" t="s">
        <v>518</v>
      </c>
    </row>
    <row r="39" spans="1:2" x14ac:dyDescent="0.3">
      <c r="A39" s="143">
        <f t="shared" si="0"/>
        <v>38</v>
      </c>
      <c r="B39" s="144" t="s">
        <v>519</v>
      </c>
    </row>
    <row r="40" spans="1:2" x14ac:dyDescent="0.3">
      <c r="A40" s="145">
        <f t="shared" si="0"/>
        <v>39</v>
      </c>
      <c r="B40" s="146" t="s">
        <v>520</v>
      </c>
    </row>
    <row r="41" spans="1:2" x14ac:dyDescent="0.3">
      <c r="A41" s="143">
        <f t="shared" si="0"/>
        <v>40</v>
      </c>
      <c r="B41" s="144" t="s">
        <v>521</v>
      </c>
    </row>
    <row r="42" spans="1:2" x14ac:dyDescent="0.3">
      <c r="A42" s="145">
        <f t="shared" si="0"/>
        <v>41</v>
      </c>
      <c r="B42" s="146" t="s">
        <v>522</v>
      </c>
    </row>
    <row r="43" spans="1:2" x14ac:dyDescent="0.3">
      <c r="A43" s="143">
        <f t="shared" si="0"/>
        <v>42</v>
      </c>
      <c r="B43" s="144" t="s">
        <v>523</v>
      </c>
    </row>
    <row r="44" spans="1:2" x14ac:dyDescent="0.3">
      <c r="A44" s="145">
        <f t="shared" si="0"/>
        <v>43</v>
      </c>
      <c r="B44" s="146" t="s">
        <v>524</v>
      </c>
    </row>
    <row r="45" spans="1:2" x14ac:dyDescent="0.3">
      <c r="A45" s="143">
        <f t="shared" si="0"/>
        <v>44</v>
      </c>
      <c r="B45" s="144" t="s">
        <v>525</v>
      </c>
    </row>
    <row r="46" spans="1:2" x14ac:dyDescent="0.3">
      <c r="A46" s="145">
        <f t="shared" si="0"/>
        <v>45</v>
      </c>
      <c r="B46" s="146" t="s">
        <v>526</v>
      </c>
    </row>
    <row r="47" spans="1:2" x14ac:dyDescent="0.3">
      <c r="A47" s="143">
        <f t="shared" si="0"/>
        <v>46</v>
      </c>
      <c r="B47" s="144" t="s">
        <v>527</v>
      </c>
    </row>
    <row r="48" spans="1:2" x14ac:dyDescent="0.3">
      <c r="A48" s="145">
        <f t="shared" si="0"/>
        <v>47</v>
      </c>
      <c r="B48" s="146" t="s">
        <v>528</v>
      </c>
    </row>
    <row r="49" spans="1:2" x14ac:dyDescent="0.3">
      <c r="A49" s="143">
        <f t="shared" si="0"/>
        <v>48</v>
      </c>
      <c r="B49" s="144" t="s">
        <v>529</v>
      </c>
    </row>
    <row r="50" spans="1:2" x14ac:dyDescent="0.3">
      <c r="A50" s="145">
        <f t="shared" si="0"/>
        <v>49</v>
      </c>
      <c r="B50" s="146" t="s">
        <v>530</v>
      </c>
    </row>
    <row r="51" spans="1:2" x14ac:dyDescent="0.3">
      <c r="A51" s="143">
        <f t="shared" si="0"/>
        <v>50</v>
      </c>
      <c r="B51" s="144" t="s">
        <v>531</v>
      </c>
    </row>
    <row r="52" spans="1:2" x14ac:dyDescent="0.3">
      <c r="A52" s="145">
        <f t="shared" si="0"/>
        <v>51</v>
      </c>
      <c r="B52" s="146" t="s">
        <v>532</v>
      </c>
    </row>
    <row r="53" spans="1:2" x14ac:dyDescent="0.3">
      <c r="A53" s="143">
        <f t="shared" si="0"/>
        <v>52</v>
      </c>
      <c r="B53" s="144" t="s">
        <v>533</v>
      </c>
    </row>
    <row r="54" spans="1:2" x14ac:dyDescent="0.3">
      <c r="A54" s="145">
        <f t="shared" si="0"/>
        <v>53</v>
      </c>
      <c r="B54" s="146" t="s">
        <v>534</v>
      </c>
    </row>
    <row r="55" spans="1:2" x14ac:dyDescent="0.3">
      <c r="A55" s="143">
        <f t="shared" si="0"/>
        <v>54</v>
      </c>
      <c r="B55" s="144" t="s">
        <v>535</v>
      </c>
    </row>
    <row r="56" spans="1:2" x14ac:dyDescent="0.3">
      <c r="A56" s="145">
        <f t="shared" si="0"/>
        <v>55</v>
      </c>
      <c r="B56" s="146" t="s">
        <v>536</v>
      </c>
    </row>
    <row r="57" spans="1:2" x14ac:dyDescent="0.3">
      <c r="A57" s="143">
        <f t="shared" si="0"/>
        <v>56</v>
      </c>
      <c r="B57" s="144" t="s">
        <v>537</v>
      </c>
    </row>
    <row r="58" spans="1:2" x14ac:dyDescent="0.3">
      <c r="A58" s="145">
        <f t="shared" si="0"/>
        <v>57</v>
      </c>
      <c r="B58" s="146" t="s">
        <v>538</v>
      </c>
    </row>
    <row r="59" spans="1:2" x14ac:dyDescent="0.3">
      <c r="A59" s="143">
        <f t="shared" si="0"/>
        <v>58</v>
      </c>
      <c r="B59" s="144" t="s">
        <v>539</v>
      </c>
    </row>
    <row r="60" spans="1:2" x14ac:dyDescent="0.3">
      <c r="A60" s="145">
        <f t="shared" si="0"/>
        <v>59</v>
      </c>
      <c r="B60" s="146" t="s">
        <v>540</v>
      </c>
    </row>
    <row r="61" spans="1:2" x14ac:dyDescent="0.3">
      <c r="A61" s="143">
        <f t="shared" si="0"/>
        <v>60</v>
      </c>
      <c r="B61" s="144" t="s">
        <v>541</v>
      </c>
    </row>
    <row r="62" spans="1:2" x14ac:dyDescent="0.3">
      <c r="A62" s="145">
        <f t="shared" si="0"/>
        <v>61</v>
      </c>
      <c r="B62" s="146" t="s">
        <v>542</v>
      </c>
    </row>
    <row r="63" spans="1:2" x14ac:dyDescent="0.3">
      <c r="A63" s="143">
        <f t="shared" si="0"/>
        <v>62</v>
      </c>
      <c r="B63" s="144" t="s">
        <v>543</v>
      </c>
    </row>
    <row r="64" spans="1:2" x14ac:dyDescent="0.3">
      <c r="A64" s="145">
        <f t="shared" si="0"/>
        <v>63</v>
      </c>
      <c r="B64" s="146" t="s">
        <v>544</v>
      </c>
    </row>
    <row r="65" spans="1:2" x14ac:dyDescent="0.3">
      <c r="A65" s="143">
        <f t="shared" si="0"/>
        <v>64</v>
      </c>
      <c r="B65" s="144" t="s">
        <v>545</v>
      </c>
    </row>
    <row r="66" spans="1:2" x14ac:dyDescent="0.3">
      <c r="A66" s="145">
        <f t="shared" si="0"/>
        <v>65</v>
      </c>
      <c r="B66" s="146" t="s">
        <v>546</v>
      </c>
    </row>
    <row r="67" spans="1:2" x14ac:dyDescent="0.3">
      <c r="A67" s="143">
        <f t="shared" si="0"/>
        <v>66</v>
      </c>
      <c r="B67" s="144" t="s">
        <v>547</v>
      </c>
    </row>
    <row r="68" spans="1:2" x14ac:dyDescent="0.3">
      <c r="A68" s="145">
        <f t="shared" ref="A68:A131" si="1">1+A67</f>
        <v>67</v>
      </c>
      <c r="B68" s="146" t="s">
        <v>548</v>
      </c>
    </row>
    <row r="69" spans="1:2" x14ac:dyDescent="0.3">
      <c r="A69" s="143">
        <f t="shared" si="1"/>
        <v>68</v>
      </c>
      <c r="B69" s="144" t="s">
        <v>549</v>
      </c>
    </row>
    <row r="70" spans="1:2" x14ac:dyDescent="0.3">
      <c r="A70" s="145">
        <f t="shared" si="1"/>
        <v>69</v>
      </c>
      <c r="B70" s="146" t="s">
        <v>550</v>
      </c>
    </row>
    <row r="71" spans="1:2" x14ac:dyDescent="0.3">
      <c r="A71" s="143">
        <f t="shared" si="1"/>
        <v>70</v>
      </c>
      <c r="B71" s="144" t="s">
        <v>551</v>
      </c>
    </row>
    <row r="72" spans="1:2" x14ac:dyDescent="0.3">
      <c r="A72" s="145">
        <f t="shared" si="1"/>
        <v>71</v>
      </c>
      <c r="B72" s="146" t="s">
        <v>552</v>
      </c>
    </row>
    <row r="73" spans="1:2" x14ac:dyDescent="0.3">
      <c r="A73" s="143">
        <f t="shared" si="1"/>
        <v>72</v>
      </c>
      <c r="B73" s="144" t="s">
        <v>553</v>
      </c>
    </row>
    <row r="74" spans="1:2" x14ac:dyDescent="0.3">
      <c r="A74" s="145">
        <f t="shared" si="1"/>
        <v>73</v>
      </c>
      <c r="B74" s="146" t="s">
        <v>554</v>
      </c>
    </row>
    <row r="75" spans="1:2" x14ac:dyDescent="0.3">
      <c r="A75" s="143">
        <f t="shared" si="1"/>
        <v>74</v>
      </c>
      <c r="B75" s="144" t="s">
        <v>555</v>
      </c>
    </row>
    <row r="76" spans="1:2" x14ac:dyDescent="0.3">
      <c r="A76" s="145">
        <f t="shared" si="1"/>
        <v>75</v>
      </c>
      <c r="B76" s="146" t="s">
        <v>556</v>
      </c>
    </row>
    <row r="77" spans="1:2" x14ac:dyDescent="0.3">
      <c r="A77" s="143">
        <f t="shared" si="1"/>
        <v>76</v>
      </c>
      <c r="B77" s="144" t="s">
        <v>557</v>
      </c>
    </row>
    <row r="78" spans="1:2" x14ac:dyDescent="0.3">
      <c r="A78" s="145">
        <f t="shared" si="1"/>
        <v>77</v>
      </c>
      <c r="B78" s="146" t="s">
        <v>558</v>
      </c>
    </row>
    <row r="79" spans="1:2" x14ac:dyDescent="0.3">
      <c r="A79" s="143">
        <f t="shared" si="1"/>
        <v>78</v>
      </c>
      <c r="B79" s="144" t="s">
        <v>559</v>
      </c>
    </row>
    <row r="80" spans="1:2" x14ac:dyDescent="0.3">
      <c r="A80" s="145">
        <f t="shared" si="1"/>
        <v>79</v>
      </c>
      <c r="B80" s="146" t="s">
        <v>560</v>
      </c>
    </row>
    <row r="81" spans="1:2" x14ac:dyDescent="0.3">
      <c r="A81" s="143">
        <f t="shared" si="1"/>
        <v>80</v>
      </c>
      <c r="B81" s="144" t="s">
        <v>561</v>
      </c>
    </row>
    <row r="82" spans="1:2" x14ac:dyDescent="0.3">
      <c r="A82" s="145">
        <f t="shared" si="1"/>
        <v>81</v>
      </c>
      <c r="B82" s="146" t="s">
        <v>562</v>
      </c>
    </row>
    <row r="83" spans="1:2" x14ac:dyDescent="0.3">
      <c r="A83" s="143">
        <f t="shared" si="1"/>
        <v>82</v>
      </c>
      <c r="B83" s="144" t="s">
        <v>563</v>
      </c>
    </row>
    <row r="84" spans="1:2" x14ac:dyDescent="0.3">
      <c r="A84" s="145">
        <f t="shared" si="1"/>
        <v>83</v>
      </c>
      <c r="B84" s="146" t="s">
        <v>564</v>
      </c>
    </row>
    <row r="85" spans="1:2" x14ac:dyDescent="0.3">
      <c r="A85" s="143">
        <f t="shared" si="1"/>
        <v>84</v>
      </c>
      <c r="B85" s="144"/>
    </row>
    <row r="86" spans="1:2" x14ac:dyDescent="0.3">
      <c r="A86" s="145">
        <f t="shared" si="1"/>
        <v>85</v>
      </c>
      <c r="B86" s="146" t="s">
        <v>565</v>
      </c>
    </row>
    <row r="87" spans="1:2" x14ac:dyDescent="0.3">
      <c r="A87" s="143">
        <f t="shared" si="1"/>
        <v>86</v>
      </c>
      <c r="B87" s="144" t="s">
        <v>566</v>
      </c>
    </row>
    <row r="88" spans="1:2" x14ac:dyDescent="0.3">
      <c r="A88" s="145">
        <f t="shared" si="1"/>
        <v>87</v>
      </c>
      <c r="B88" s="146" t="s">
        <v>567</v>
      </c>
    </row>
    <row r="89" spans="1:2" x14ac:dyDescent="0.3">
      <c r="A89" s="143">
        <f t="shared" si="1"/>
        <v>88</v>
      </c>
      <c r="B89" s="144" t="s">
        <v>568</v>
      </c>
    </row>
    <row r="90" spans="1:2" x14ac:dyDescent="0.3">
      <c r="A90" s="145">
        <f t="shared" si="1"/>
        <v>89</v>
      </c>
      <c r="B90" s="146" t="s">
        <v>569</v>
      </c>
    </row>
    <row r="91" spans="1:2" x14ac:dyDescent="0.3">
      <c r="A91" s="143">
        <f t="shared" si="1"/>
        <v>90</v>
      </c>
      <c r="B91" s="144" t="s">
        <v>570</v>
      </c>
    </row>
    <row r="92" spans="1:2" x14ac:dyDescent="0.3">
      <c r="A92" s="145">
        <f t="shared" si="1"/>
        <v>91</v>
      </c>
      <c r="B92" s="146" t="s">
        <v>571</v>
      </c>
    </row>
    <row r="93" spans="1:2" x14ac:dyDescent="0.3">
      <c r="A93" s="143">
        <f t="shared" si="1"/>
        <v>92</v>
      </c>
      <c r="B93" s="144" t="s">
        <v>570</v>
      </c>
    </row>
    <row r="94" spans="1:2" x14ac:dyDescent="0.3">
      <c r="A94" s="145">
        <f t="shared" si="1"/>
        <v>93</v>
      </c>
      <c r="B94" s="146" t="s">
        <v>572</v>
      </c>
    </row>
    <row r="95" spans="1:2" x14ac:dyDescent="0.3">
      <c r="A95" s="143">
        <f t="shared" si="1"/>
        <v>94</v>
      </c>
      <c r="B95" s="144" t="s">
        <v>570</v>
      </c>
    </row>
    <row r="96" spans="1:2" x14ac:dyDescent="0.3">
      <c r="A96" s="145">
        <f t="shared" si="1"/>
        <v>95</v>
      </c>
      <c r="B96" s="146" t="s">
        <v>573</v>
      </c>
    </row>
    <row r="97" spans="1:2" x14ac:dyDescent="0.3">
      <c r="A97" s="143">
        <f t="shared" si="1"/>
        <v>96</v>
      </c>
      <c r="B97" s="144" t="s">
        <v>570</v>
      </c>
    </row>
    <row r="98" spans="1:2" x14ac:dyDescent="0.3">
      <c r="A98" s="145">
        <f t="shared" si="1"/>
        <v>97</v>
      </c>
      <c r="B98" s="146"/>
    </row>
    <row r="99" spans="1:2" x14ac:dyDescent="0.3">
      <c r="A99" s="143">
        <f t="shared" si="1"/>
        <v>98</v>
      </c>
      <c r="B99" s="144" t="s">
        <v>574</v>
      </c>
    </row>
    <row r="100" spans="1:2" x14ac:dyDescent="0.3">
      <c r="A100" s="145">
        <f t="shared" si="1"/>
        <v>99</v>
      </c>
      <c r="B100" s="146" t="s">
        <v>575</v>
      </c>
    </row>
    <row r="101" spans="1:2" x14ac:dyDescent="0.3">
      <c r="A101" s="143">
        <f t="shared" si="1"/>
        <v>100</v>
      </c>
      <c r="B101" s="144" t="s">
        <v>576</v>
      </c>
    </row>
    <row r="102" spans="1:2" x14ac:dyDescent="0.3">
      <c r="A102" s="145">
        <f t="shared" si="1"/>
        <v>101</v>
      </c>
      <c r="B102" s="146" t="s">
        <v>577</v>
      </c>
    </row>
    <row r="103" spans="1:2" x14ac:dyDescent="0.3">
      <c r="A103" s="143">
        <f t="shared" si="1"/>
        <v>102</v>
      </c>
      <c r="B103" s="144" t="s">
        <v>578</v>
      </c>
    </row>
    <row r="104" spans="1:2" x14ac:dyDescent="0.3">
      <c r="A104" s="145">
        <f t="shared" si="1"/>
        <v>103</v>
      </c>
      <c r="B104" s="146" t="s">
        <v>579</v>
      </c>
    </row>
    <row r="105" spans="1:2" x14ac:dyDescent="0.3">
      <c r="A105" s="143">
        <f t="shared" si="1"/>
        <v>104</v>
      </c>
      <c r="B105" s="144" t="s">
        <v>580</v>
      </c>
    </row>
    <row r="106" spans="1:2" x14ac:dyDescent="0.3">
      <c r="A106" s="145">
        <f t="shared" si="1"/>
        <v>105</v>
      </c>
      <c r="B106" s="146" t="s">
        <v>581</v>
      </c>
    </row>
    <row r="107" spans="1:2" x14ac:dyDescent="0.3">
      <c r="A107" s="143">
        <f t="shared" si="1"/>
        <v>106</v>
      </c>
      <c r="B107" s="144" t="s">
        <v>582</v>
      </c>
    </row>
    <row r="108" spans="1:2" x14ac:dyDescent="0.3">
      <c r="A108" s="145">
        <f t="shared" si="1"/>
        <v>107</v>
      </c>
      <c r="B108" s="146" t="s">
        <v>583</v>
      </c>
    </row>
    <row r="109" spans="1:2" x14ac:dyDescent="0.3">
      <c r="A109" s="143">
        <f t="shared" si="1"/>
        <v>108</v>
      </c>
      <c r="B109" s="144" t="s">
        <v>584</v>
      </c>
    </row>
    <row r="110" spans="1:2" x14ac:dyDescent="0.3">
      <c r="A110" s="145">
        <f t="shared" si="1"/>
        <v>109</v>
      </c>
      <c r="B110" s="146" t="s">
        <v>585</v>
      </c>
    </row>
    <row r="111" spans="1:2" x14ac:dyDescent="0.3">
      <c r="A111" s="143">
        <f t="shared" si="1"/>
        <v>110</v>
      </c>
      <c r="B111" s="144" t="s">
        <v>586</v>
      </c>
    </row>
    <row r="112" spans="1:2" x14ac:dyDescent="0.3">
      <c r="A112" s="145">
        <f t="shared" si="1"/>
        <v>111</v>
      </c>
      <c r="B112" s="146" t="s">
        <v>587</v>
      </c>
    </row>
    <row r="113" spans="1:2" x14ac:dyDescent="0.3">
      <c r="A113" s="143">
        <f t="shared" si="1"/>
        <v>112</v>
      </c>
      <c r="B113" s="144" t="s">
        <v>588</v>
      </c>
    </row>
    <row r="114" spans="1:2" x14ac:dyDescent="0.3">
      <c r="A114" s="145">
        <f t="shared" si="1"/>
        <v>113</v>
      </c>
      <c r="B114" s="146" t="s">
        <v>589</v>
      </c>
    </row>
    <row r="115" spans="1:2" x14ac:dyDescent="0.3">
      <c r="A115" s="143">
        <f t="shared" si="1"/>
        <v>114</v>
      </c>
      <c r="B115" s="144" t="s">
        <v>590</v>
      </c>
    </row>
    <row r="116" spans="1:2" x14ac:dyDescent="0.3">
      <c r="A116" s="145">
        <f t="shared" si="1"/>
        <v>115</v>
      </c>
      <c r="B116" s="146" t="s">
        <v>591</v>
      </c>
    </row>
    <row r="117" spans="1:2" x14ac:dyDescent="0.3">
      <c r="A117" s="143">
        <f t="shared" si="1"/>
        <v>116</v>
      </c>
      <c r="B117" s="144" t="s">
        <v>592</v>
      </c>
    </row>
    <row r="118" spans="1:2" x14ac:dyDescent="0.3">
      <c r="A118" s="145">
        <f t="shared" si="1"/>
        <v>117</v>
      </c>
      <c r="B118" s="146" t="s">
        <v>593</v>
      </c>
    </row>
    <row r="119" spans="1:2" x14ac:dyDescent="0.3">
      <c r="A119" s="143">
        <f t="shared" si="1"/>
        <v>118</v>
      </c>
      <c r="B119" s="144" t="s">
        <v>594</v>
      </c>
    </row>
    <row r="120" spans="1:2" x14ac:dyDescent="0.3">
      <c r="A120" s="145">
        <f t="shared" si="1"/>
        <v>119</v>
      </c>
      <c r="B120" s="146" t="s">
        <v>595</v>
      </c>
    </row>
    <row r="121" spans="1:2" x14ac:dyDescent="0.3">
      <c r="A121" s="143">
        <f t="shared" si="1"/>
        <v>120</v>
      </c>
      <c r="B121" s="144"/>
    </row>
    <row r="122" spans="1:2" x14ac:dyDescent="0.3">
      <c r="A122" s="145">
        <f t="shared" si="1"/>
        <v>121</v>
      </c>
      <c r="B122" s="146" t="s">
        <v>596</v>
      </c>
    </row>
    <row r="123" spans="1:2" x14ac:dyDescent="0.3">
      <c r="A123" s="143">
        <f t="shared" si="1"/>
        <v>122</v>
      </c>
      <c r="B123" s="144" t="s">
        <v>597</v>
      </c>
    </row>
    <row r="124" spans="1:2" x14ac:dyDescent="0.3">
      <c r="A124" s="145">
        <f t="shared" si="1"/>
        <v>123</v>
      </c>
      <c r="B124" s="146" t="s">
        <v>598</v>
      </c>
    </row>
    <row r="125" spans="1:2" x14ac:dyDescent="0.3">
      <c r="A125" s="143">
        <f t="shared" si="1"/>
        <v>124</v>
      </c>
      <c r="B125" s="144" t="s">
        <v>599</v>
      </c>
    </row>
    <row r="126" spans="1:2" x14ac:dyDescent="0.3">
      <c r="A126" s="145">
        <f t="shared" si="1"/>
        <v>125</v>
      </c>
      <c r="B126" s="146" t="s">
        <v>600</v>
      </c>
    </row>
    <row r="127" spans="1:2" x14ac:dyDescent="0.3">
      <c r="A127" s="143">
        <f t="shared" si="1"/>
        <v>126</v>
      </c>
      <c r="B127" s="144" t="s">
        <v>601</v>
      </c>
    </row>
    <row r="128" spans="1:2" x14ac:dyDescent="0.3">
      <c r="A128" s="145">
        <f t="shared" si="1"/>
        <v>127</v>
      </c>
      <c r="B128" s="146" t="s">
        <v>602</v>
      </c>
    </row>
    <row r="129" spans="1:2" x14ac:dyDescent="0.3">
      <c r="A129" s="143">
        <f t="shared" si="1"/>
        <v>128</v>
      </c>
      <c r="B129" s="144" t="s">
        <v>603</v>
      </c>
    </row>
    <row r="130" spans="1:2" x14ac:dyDescent="0.3">
      <c r="A130" s="145">
        <f t="shared" si="1"/>
        <v>129</v>
      </c>
      <c r="B130" s="146" t="s">
        <v>604</v>
      </c>
    </row>
    <row r="131" spans="1:2" x14ac:dyDescent="0.3">
      <c r="A131" s="143">
        <f t="shared" si="1"/>
        <v>130</v>
      </c>
      <c r="B131" s="144" t="s">
        <v>605</v>
      </c>
    </row>
    <row r="132" spans="1:2" x14ac:dyDescent="0.3">
      <c r="A132" s="145">
        <f t="shared" ref="A132:A195" si="2">1+A131</f>
        <v>131</v>
      </c>
      <c r="B132" s="146" t="s">
        <v>606</v>
      </c>
    </row>
    <row r="133" spans="1:2" x14ac:dyDescent="0.3">
      <c r="A133" s="143">
        <f t="shared" si="2"/>
        <v>132</v>
      </c>
      <c r="B133" s="144" t="s">
        <v>607</v>
      </c>
    </row>
    <row r="134" spans="1:2" x14ac:dyDescent="0.3">
      <c r="A134" s="145">
        <f t="shared" si="2"/>
        <v>133</v>
      </c>
      <c r="B134" s="146"/>
    </row>
    <row r="135" spans="1:2" x14ac:dyDescent="0.3">
      <c r="A135" s="143">
        <f t="shared" si="2"/>
        <v>134</v>
      </c>
      <c r="B135" s="144" t="s">
        <v>608</v>
      </c>
    </row>
    <row r="136" spans="1:2" x14ac:dyDescent="0.3">
      <c r="A136" s="145">
        <f t="shared" si="2"/>
        <v>135</v>
      </c>
      <c r="B136" s="146" t="s">
        <v>609</v>
      </c>
    </row>
    <row r="137" spans="1:2" x14ac:dyDescent="0.3">
      <c r="A137" s="143">
        <f t="shared" si="2"/>
        <v>136</v>
      </c>
      <c r="B137" s="144" t="s">
        <v>610</v>
      </c>
    </row>
    <row r="138" spans="1:2" x14ac:dyDescent="0.3">
      <c r="A138" s="145">
        <f t="shared" si="2"/>
        <v>137</v>
      </c>
      <c r="B138" s="146" t="s">
        <v>611</v>
      </c>
    </row>
    <row r="139" spans="1:2" x14ac:dyDescent="0.3">
      <c r="A139" s="143">
        <f t="shared" si="2"/>
        <v>138</v>
      </c>
      <c r="B139" s="144" t="s">
        <v>612</v>
      </c>
    </row>
    <row r="140" spans="1:2" x14ac:dyDescent="0.3">
      <c r="A140" s="145">
        <f t="shared" si="2"/>
        <v>139</v>
      </c>
      <c r="B140" s="146" t="s">
        <v>613</v>
      </c>
    </row>
    <row r="141" spans="1:2" x14ac:dyDescent="0.3">
      <c r="A141" s="143">
        <f t="shared" si="2"/>
        <v>140</v>
      </c>
      <c r="B141" s="144" t="s">
        <v>614</v>
      </c>
    </row>
    <row r="142" spans="1:2" x14ac:dyDescent="0.3">
      <c r="A142" s="145">
        <f t="shared" si="2"/>
        <v>141</v>
      </c>
      <c r="B142" s="146" t="s">
        <v>615</v>
      </c>
    </row>
    <row r="143" spans="1:2" x14ac:dyDescent="0.3">
      <c r="A143" s="143">
        <f t="shared" si="2"/>
        <v>142</v>
      </c>
      <c r="B143" s="144" t="s">
        <v>616</v>
      </c>
    </row>
    <row r="144" spans="1:2" x14ac:dyDescent="0.3">
      <c r="A144" s="145">
        <f t="shared" si="2"/>
        <v>143</v>
      </c>
      <c r="B144" s="146"/>
    </row>
    <row r="145" spans="1:2" x14ac:dyDescent="0.3">
      <c r="A145" s="143">
        <f t="shared" si="2"/>
        <v>144</v>
      </c>
      <c r="B145" s="144" t="s">
        <v>617</v>
      </c>
    </row>
    <row r="146" spans="1:2" x14ac:dyDescent="0.3">
      <c r="A146" s="145">
        <f t="shared" si="2"/>
        <v>145</v>
      </c>
      <c r="B146" s="146" t="s">
        <v>618</v>
      </c>
    </row>
    <row r="147" spans="1:2" x14ac:dyDescent="0.3">
      <c r="A147" s="143">
        <f t="shared" si="2"/>
        <v>146</v>
      </c>
      <c r="B147" s="144" t="s">
        <v>619</v>
      </c>
    </row>
    <row r="148" spans="1:2" x14ac:dyDescent="0.3">
      <c r="A148" s="145">
        <f t="shared" si="2"/>
        <v>147</v>
      </c>
      <c r="B148" s="146" t="s">
        <v>620</v>
      </c>
    </row>
    <row r="149" spans="1:2" x14ac:dyDescent="0.3">
      <c r="A149" s="143">
        <f t="shared" si="2"/>
        <v>148</v>
      </c>
      <c r="B149" s="144" t="s">
        <v>621</v>
      </c>
    </row>
    <row r="150" spans="1:2" x14ac:dyDescent="0.3">
      <c r="A150" s="145">
        <f t="shared" si="2"/>
        <v>149</v>
      </c>
      <c r="B150" s="146"/>
    </row>
    <row r="151" spans="1:2" x14ac:dyDescent="0.3">
      <c r="A151" s="143">
        <f t="shared" si="2"/>
        <v>150</v>
      </c>
      <c r="B151" s="144" t="s">
        <v>622</v>
      </c>
    </row>
    <row r="152" spans="1:2" x14ac:dyDescent="0.3">
      <c r="A152" s="145">
        <f t="shared" si="2"/>
        <v>151</v>
      </c>
      <c r="B152" s="146" t="s">
        <v>623</v>
      </c>
    </row>
    <row r="153" spans="1:2" x14ac:dyDescent="0.3">
      <c r="A153" s="143">
        <f t="shared" si="2"/>
        <v>152</v>
      </c>
      <c r="B153" s="144" t="s">
        <v>624</v>
      </c>
    </row>
    <row r="154" spans="1:2" x14ac:dyDescent="0.3">
      <c r="A154" s="145">
        <f t="shared" si="2"/>
        <v>153</v>
      </c>
      <c r="B154" s="146" t="s">
        <v>625</v>
      </c>
    </row>
    <row r="155" spans="1:2" x14ac:dyDescent="0.3">
      <c r="A155" s="143">
        <f t="shared" si="2"/>
        <v>154</v>
      </c>
      <c r="B155" s="144" t="s">
        <v>626</v>
      </c>
    </row>
    <row r="156" spans="1:2" x14ac:dyDescent="0.3">
      <c r="A156" s="145">
        <f t="shared" si="2"/>
        <v>155</v>
      </c>
      <c r="B156" s="146" t="s">
        <v>627</v>
      </c>
    </row>
    <row r="157" spans="1:2" x14ac:dyDescent="0.3">
      <c r="A157" s="143">
        <f t="shared" si="2"/>
        <v>156</v>
      </c>
      <c r="B157" s="144" t="s">
        <v>628</v>
      </c>
    </row>
    <row r="158" spans="1:2" x14ac:dyDescent="0.3">
      <c r="A158" s="145">
        <f t="shared" si="2"/>
        <v>157</v>
      </c>
      <c r="B158" s="146" t="s">
        <v>629</v>
      </c>
    </row>
    <row r="159" spans="1:2" x14ac:dyDescent="0.3">
      <c r="A159" s="143">
        <f t="shared" si="2"/>
        <v>158</v>
      </c>
      <c r="B159" s="144" t="s">
        <v>630</v>
      </c>
    </row>
    <row r="160" spans="1:2" x14ac:dyDescent="0.3">
      <c r="A160" s="145">
        <f t="shared" si="2"/>
        <v>159</v>
      </c>
      <c r="B160" s="146" t="s">
        <v>631</v>
      </c>
    </row>
    <row r="161" spans="1:2" x14ac:dyDescent="0.3">
      <c r="A161" s="143">
        <f t="shared" si="2"/>
        <v>160</v>
      </c>
      <c r="B161" s="144" t="s">
        <v>632</v>
      </c>
    </row>
    <row r="162" spans="1:2" x14ac:dyDescent="0.3">
      <c r="A162" s="145">
        <f t="shared" si="2"/>
        <v>161</v>
      </c>
      <c r="B162" s="146" t="s">
        <v>633</v>
      </c>
    </row>
    <row r="163" spans="1:2" x14ac:dyDescent="0.3">
      <c r="A163" s="143">
        <f t="shared" si="2"/>
        <v>162</v>
      </c>
      <c r="B163" s="144" t="s">
        <v>634</v>
      </c>
    </row>
    <row r="164" spans="1:2" x14ac:dyDescent="0.3">
      <c r="A164" s="145">
        <f t="shared" si="2"/>
        <v>163</v>
      </c>
      <c r="B164" s="146" t="s">
        <v>635</v>
      </c>
    </row>
    <row r="165" spans="1:2" x14ac:dyDescent="0.3">
      <c r="A165" s="143">
        <f t="shared" si="2"/>
        <v>164</v>
      </c>
      <c r="B165" s="144" t="s">
        <v>636</v>
      </c>
    </row>
    <row r="166" spans="1:2" x14ac:dyDescent="0.3">
      <c r="A166" s="145">
        <f t="shared" si="2"/>
        <v>165</v>
      </c>
      <c r="B166" s="146" t="s">
        <v>637</v>
      </c>
    </row>
    <row r="167" spans="1:2" x14ac:dyDescent="0.3">
      <c r="A167" s="143">
        <f t="shared" si="2"/>
        <v>166</v>
      </c>
      <c r="B167" s="144" t="s">
        <v>638</v>
      </c>
    </row>
    <row r="168" spans="1:2" x14ac:dyDescent="0.3">
      <c r="A168" s="145">
        <f t="shared" si="2"/>
        <v>167</v>
      </c>
      <c r="B168" s="146" t="s">
        <v>639</v>
      </c>
    </row>
    <row r="169" spans="1:2" x14ac:dyDescent="0.3">
      <c r="A169" s="143">
        <f t="shared" si="2"/>
        <v>168</v>
      </c>
      <c r="B169" s="144" t="s">
        <v>640</v>
      </c>
    </row>
    <row r="170" spans="1:2" x14ac:dyDescent="0.3">
      <c r="A170" s="145">
        <f t="shared" si="2"/>
        <v>169</v>
      </c>
      <c r="B170" s="146" t="s">
        <v>641</v>
      </c>
    </row>
    <row r="171" spans="1:2" x14ac:dyDescent="0.3">
      <c r="A171" s="143">
        <f t="shared" si="2"/>
        <v>170</v>
      </c>
      <c r="B171" s="144" t="s">
        <v>642</v>
      </c>
    </row>
    <row r="172" spans="1:2" x14ac:dyDescent="0.3">
      <c r="A172" s="145">
        <f t="shared" si="2"/>
        <v>171</v>
      </c>
      <c r="B172" s="146" t="s">
        <v>643</v>
      </c>
    </row>
    <row r="173" spans="1:2" x14ac:dyDescent="0.3">
      <c r="A173" s="143">
        <f t="shared" si="2"/>
        <v>172</v>
      </c>
      <c r="B173" s="144" t="s">
        <v>644</v>
      </c>
    </row>
    <row r="174" spans="1:2" x14ac:dyDescent="0.3">
      <c r="A174" s="145">
        <f t="shared" si="2"/>
        <v>173</v>
      </c>
      <c r="B174" s="146" t="s">
        <v>645</v>
      </c>
    </row>
    <row r="175" spans="1:2" x14ac:dyDescent="0.3">
      <c r="A175" s="143">
        <f t="shared" si="2"/>
        <v>174</v>
      </c>
      <c r="B175" s="144" t="s">
        <v>646</v>
      </c>
    </row>
    <row r="176" spans="1:2" x14ac:dyDescent="0.3">
      <c r="A176" s="145">
        <f t="shared" si="2"/>
        <v>175</v>
      </c>
      <c r="B176" s="146" t="s">
        <v>647</v>
      </c>
    </row>
    <row r="177" spans="1:2" x14ac:dyDescent="0.3">
      <c r="A177" s="143">
        <f t="shared" si="2"/>
        <v>176</v>
      </c>
      <c r="B177" s="144" t="s">
        <v>648</v>
      </c>
    </row>
    <row r="178" spans="1:2" x14ac:dyDescent="0.3">
      <c r="A178" s="145">
        <f t="shared" si="2"/>
        <v>177</v>
      </c>
      <c r="B178" s="146" t="s">
        <v>649</v>
      </c>
    </row>
    <row r="179" spans="1:2" x14ac:dyDescent="0.3">
      <c r="A179" s="143">
        <f t="shared" si="2"/>
        <v>178</v>
      </c>
      <c r="B179" s="144" t="s">
        <v>650</v>
      </c>
    </row>
    <row r="180" spans="1:2" x14ac:dyDescent="0.3">
      <c r="A180" s="145">
        <f t="shared" si="2"/>
        <v>179</v>
      </c>
      <c r="B180" s="146" t="s">
        <v>651</v>
      </c>
    </row>
    <row r="181" spans="1:2" x14ac:dyDescent="0.3">
      <c r="A181" s="143">
        <f t="shared" si="2"/>
        <v>180</v>
      </c>
      <c r="B181" s="144" t="s">
        <v>652</v>
      </c>
    </row>
    <row r="182" spans="1:2" x14ac:dyDescent="0.3">
      <c r="A182" s="145">
        <f t="shared" si="2"/>
        <v>181</v>
      </c>
      <c r="B182" s="146" t="s">
        <v>653</v>
      </c>
    </row>
    <row r="183" spans="1:2" x14ac:dyDescent="0.3">
      <c r="A183" s="143">
        <f t="shared" si="2"/>
        <v>182</v>
      </c>
      <c r="B183" s="144" t="s">
        <v>654</v>
      </c>
    </row>
    <row r="184" spans="1:2" x14ac:dyDescent="0.3">
      <c r="A184" s="145">
        <f t="shared" si="2"/>
        <v>183</v>
      </c>
      <c r="B184" s="146" t="s">
        <v>655</v>
      </c>
    </row>
    <row r="185" spans="1:2" x14ac:dyDescent="0.3">
      <c r="A185" s="143">
        <f t="shared" si="2"/>
        <v>184</v>
      </c>
      <c r="B185" s="144" t="s">
        <v>656</v>
      </c>
    </row>
    <row r="186" spans="1:2" x14ac:dyDescent="0.3">
      <c r="A186" s="145">
        <f t="shared" si="2"/>
        <v>185</v>
      </c>
      <c r="B186" s="146" t="s">
        <v>657</v>
      </c>
    </row>
    <row r="187" spans="1:2" x14ac:dyDescent="0.3">
      <c r="A187" s="143">
        <f t="shared" si="2"/>
        <v>186</v>
      </c>
      <c r="B187" s="144" t="s">
        <v>658</v>
      </c>
    </row>
    <row r="188" spans="1:2" x14ac:dyDescent="0.3">
      <c r="A188" s="145">
        <f t="shared" si="2"/>
        <v>187</v>
      </c>
      <c r="B188" s="146" t="s">
        <v>659</v>
      </c>
    </row>
    <row r="189" spans="1:2" x14ac:dyDescent="0.3">
      <c r="A189" s="143">
        <f t="shared" si="2"/>
        <v>188</v>
      </c>
      <c r="B189" s="144" t="s">
        <v>660</v>
      </c>
    </row>
    <row r="190" spans="1:2" x14ac:dyDescent="0.3">
      <c r="A190" s="145">
        <f t="shared" si="2"/>
        <v>189</v>
      </c>
      <c r="B190" s="146" t="s">
        <v>661</v>
      </c>
    </row>
    <row r="191" spans="1:2" x14ac:dyDescent="0.3">
      <c r="A191" s="143">
        <f t="shared" si="2"/>
        <v>190</v>
      </c>
      <c r="B191" s="144" t="s">
        <v>662</v>
      </c>
    </row>
    <row r="192" spans="1:2" x14ac:dyDescent="0.3">
      <c r="A192" s="145">
        <f t="shared" si="2"/>
        <v>191</v>
      </c>
      <c r="B192" s="146" t="s">
        <v>663</v>
      </c>
    </row>
    <row r="193" spans="1:2" x14ac:dyDescent="0.3">
      <c r="A193" s="143">
        <f t="shared" si="2"/>
        <v>192</v>
      </c>
      <c r="B193" s="144" t="s">
        <v>664</v>
      </c>
    </row>
    <row r="194" spans="1:2" x14ac:dyDescent="0.3">
      <c r="A194" s="145">
        <f t="shared" si="2"/>
        <v>193</v>
      </c>
      <c r="B194" s="146" t="s">
        <v>665</v>
      </c>
    </row>
    <row r="195" spans="1:2" x14ac:dyDescent="0.3">
      <c r="A195" s="143">
        <f t="shared" si="2"/>
        <v>194</v>
      </c>
      <c r="B195" s="144" t="s">
        <v>666</v>
      </c>
    </row>
    <row r="196" spans="1:2" x14ac:dyDescent="0.3">
      <c r="A196" s="145">
        <f t="shared" ref="A196:A259" si="3">1+A195</f>
        <v>195</v>
      </c>
      <c r="B196" s="146" t="s">
        <v>667</v>
      </c>
    </row>
    <row r="197" spans="1:2" x14ac:dyDescent="0.3">
      <c r="A197" s="143">
        <f t="shared" si="3"/>
        <v>196</v>
      </c>
      <c r="B197" s="144" t="s">
        <v>668</v>
      </c>
    </row>
    <row r="198" spans="1:2" x14ac:dyDescent="0.3">
      <c r="A198" s="145">
        <f t="shared" si="3"/>
        <v>197</v>
      </c>
      <c r="B198" s="146" t="s">
        <v>669</v>
      </c>
    </row>
    <row r="199" spans="1:2" x14ac:dyDescent="0.3">
      <c r="A199" s="143">
        <f t="shared" si="3"/>
        <v>198</v>
      </c>
      <c r="B199" s="144" t="s">
        <v>670</v>
      </c>
    </row>
    <row r="200" spans="1:2" x14ac:dyDescent="0.3">
      <c r="A200" s="145">
        <f t="shared" si="3"/>
        <v>199</v>
      </c>
      <c r="B200" s="146" t="s">
        <v>671</v>
      </c>
    </row>
    <row r="201" spans="1:2" x14ac:dyDescent="0.3">
      <c r="A201" s="143">
        <f t="shared" si="3"/>
        <v>200</v>
      </c>
      <c r="B201" s="144" t="s">
        <v>672</v>
      </c>
    </row>
    <row r="202" spans="1:2" x14ac:dyDescent="0.3">
      <c r="A202" s="145">
        <f t="shared" si="3"/>
        <v>201</v>
      </c>
      <c r="B202" s="146" t="s">
        <v>673</v>
      </c>
    </row>
    <row r="203" spans="1:2" x14ac:dyDescent="0.3">
      <c r="A203" s="143">
        <f t="shared" si="3"/>
        <v>202</v>
      </c>
      <c r="B203" s="144" t="s">
        <v>674</v>
      </c>
    </row>
    <row r="204" spans="1:2" x14ac:dyDescent="0.3">
      <c r="A204" s="145">
        <f t="shared" si="3"/>
        <v>203</v>
      </c>
      <c r="B204" s="146" t="s">
        <v>675</v>
      </c>
    </row>
    <row r="205" spans="1:2" x14ac:dyDescent="0.3">
      <c r="A205" s="143">
        <f t="shared" si="3"/>
        <v>204</v>
      </c>
      <c r="B205" s="144" t="s">
        <v>676</v>
      </c>
    </row>
    <row r="206" spans="1:2" x14ac:dyDescent="0.3">
      <c r="A206" s="145">
        <f t="shared" si="3"/>
        <v>205</v>
      </c>
      <c r="B206" s="146" t="s">
        <v>677</v>
      </c>
    </row>
    <row r="207" spans="1:2" x14ac:dyDescent="0.3">
      <c r="A207" s="143">
        <f t="shared" si="3"/>
        <v>206</v>
      </c>
      <c r="B207" s="144" t="s">
        <v>678</v>
      </c>
    </row>
    <row r="208" spans="1:2" x14ac:dyDescent="0.3">
      <c r="A208" s="145">
        <f t="shared" si="3"/>
        <v>207</v>
      </c>
      <c r="B208" s="146" t="s">
        <v>679</v>
      </c>
    </row>
    <row r="209" spans="1:2" x14ac:dyDescent="0.3">
      <c r="A209" s="143">
        <f t="shared" si="3"/>
        <v>208</v>
      </c>
      <c r="B209" s="144" t="s">
        <v>680</v>
      </c>
    </row>
    <row r="210" spans="1:2" x14ac:dyDescent="0.3">
      <c r="A210" s="145">
        <f t="shared" si="3"/>
        <v>209</v>
      </c>
      <c r="B210" s="146" t="s">
        <v>681</v>
      </c>
    </row>
    <row r="211" spans="1:2" x14ac:dyDescent="0.3">
      <c r="A211" s="143">
        <f t="shared" si="3"/>
        <v>210</v>
      </c>
      <c r="B211" s="144" t="s">
        <v>682</v>
      </c>
    </row>
    <row r="212" spans="1:2" x14ac:dyDescent="0.3">
      <c r="A212" s="145">
        <f t="shared" si="3"/>
        <v>211</v>
      </c>
      <c r="B212" s="146" t="s">
        <v>683</v>
      </c>
    </row>
    <row r="213" spans="1:2" x14ac:dyDescent="0.3">
      <c r="A213" s="143">
        <f t="shared" si="3"/>
        <v>212</v>
      </c>
      <c r="B213" s="144" t="s">
        <v>684</v>
      </c>
    </row>
    <row r="214" spans="1:2" x14ac:dyDescent="0.3">
      <c r="A214" s="145">
        <f t="shared" si="3"/>
        <v>213</v>
      </c>
      <c r="B214" s="146" t="s">
        <v>685</v>
      </c>
    </row>
    <row r="215" spans="1:2" x14ac:dyDescent="0.3">
      <c r="A215" s="143">
        <f t="shared" si="3"/>
        <v>214</v>
      </c>
      <c r="B215" s="144" t="s">
        <v>686</v>
      </c>
    </row>
    <row r="216" spans="1:2" x14ac:dyDescent="0.3">
      <c r="A216" s="145">
        <f t="shared" si="3"/>
        <v>215</v>
      </c>
      <c r="B216" s="146" t="s">
        <v>687</v>
      </c>
    </row>
    <row r="217" spans="1:2" x14ac:dyDescent="0.3">
      <c r="A217" s="143">
        <f t="shared" si="3"/>
        <v>216</v>
      </c>
      <c r="B217" s="144" t="s">
        <v>688</v>
      </c>
    </row>
    <row r="218" spans="1:2" x14ac:dyDescent="0.3">
      <c r="A218" s="145">
        <f t="shared" si="3"/>
        <v>217</v>
      </c>
      <c r="B218" s="146" t="s">
        <v>689</v>
      </c>
    </row>
    <row r="219" spans="1:2" x14ac:dyDescent="0.3">
      <c r="A219" s="143">
        <f t="shared" si="3"/>
        <v>218</v>
      </c>
      <c r="B219" s="144" t="s">
        <v>690</v>
      </c>
    </row>
    <row r="220" spans="1:2" x14ac:dyDescent="0.3">
      <c r="A220" s="145">
        <f t="shared" si="3"/>
        <v>219</v>
      </c>
      <c r="B220" s="146" t="s">
        <v>691</v>
      </c>
    </row>
    <row r="221" spans="1:2" x14ac:dyDescent="0.3">
      <c r="A221" s="143">
        <f t="shared" si="3"/>
        <v>220</v>
      </c>
      <c r="B221" s="144" t="s">
        <v>692</v>
      </c>
    </row>
    <row r="222" spans="1:2" x14ac:dyDescent="0.3">
      <c r="A222" s="145">
        <f t="shared" si="3"/>
        <v>221</v>
      </c>
      <c r="B222" s="146" t="s">
        <v>693</v>
      </c>
    </row>
    <row r="223" spans="1:2" x14ac:dyDescent="0.3">
      <c r="A223" s="143">
        <f t="shared" si="3"/>
        <v>222</v>
      </c>
      <c r="B223" s="144" t="s">
        <v>694</v>
      </c>
    </row>
    <row r="224" spans="1:2" x14ac:dyDescent="0.3">
      <c r="A224" s="145">
        <f t="shared" si="3"/>
        <v>223</v>
      </c>
      <c r="B224" s="146" t="s">
        <v>695</v>
      </c>
    </row>
    <row r="225" spans="1:2" x14ac:dyDescent="0.3">
      <c r="A225" s="143">
        <f t="shared" si="3"/>
        <v>224</v>
      </c>
      <c r="B225" s="144" t="s">
        <v>696</v>
      </c>
    </row>
    <row r="226" spans="1:2" x14ac:dyDescent="0.3">
      <c r="A226" s="145">
        <f t="shared" si="3"/>
        <v>225</v>
      </c>
      <c r="B226" s="146" t="s">
        <v>697</v>
      </c>
    </row>
    <row r="227" spans="1:2" x14ac:dyDescent="0.3">
      <c r="A227" s="143">
        <f t="shared" si="3"/>
        <v>226</v>
      </c>
      <c r="B227" s="144" t="s">
        <v>698</v>
      </c>
    </row>
    <row r="228" spans="1:2" x14ac:dyDescent="0.3">
      <c r="A228" s="145">
        <f t="shared" si="3"/>
        <v>227</v>
      </c>
      <c r="B228" s="146" t="s">
        <v>699</v>
      </c>
    </row>
    <row r="229" spans="1:2" x14ac:dyDescent="0.3">
      <c r="A229" s="143">
        <f t="shared" si="3"/>
        <v>228</v>
      </c>
      <c r="B229" s="144" t="s">
        <v>700</v>
      </c>
    </row>
    <row r="230" spans="1:2" x14ac:dyDescent="0.3">
      <c r="A230" s="145">
        <f t="shared" si="3"/>
        <v>229</v>
      </c>
      <c r="B230" s="146" t="s">
        <v>701</v>
      </c>
    </row>
    <row r="231" spans="1:2" x14ac:dyDescent="0.3">
      <c r="A231" s="143">
        <f t="shared" si="3"/>
        <v>230</v>
      </c>
      <c r="B231" s="144" t="s">
        <v>702</v>
      </c>
    </row>
    <row r="232" spans="1:2" x14ac:dyDescent="0.3">
      <c r="A232" s="145">
        <f t="shared" si="3"/>
        <v>231</v>
      </c>
      <c r="B232" s="146" t="s">
        <v>703</v>
      </c>
    </row>
    <row r="233" spans="1:2" x14ac:dyDescent="0.3">
      <c r="A233" s="143">
        <f t="shared" si="3"/>
        <v>232</v>
      </c>
      <c r="B233" s="144" t="s">
        <v>704</v>
      </c>
    </row>
    <row r="234" spans="1:2" x14ac:dyDescent="0.3">
      <c r="A234" s="145">
        <f t="shared" si="3"/>
        <v>233</v>
      </c>
      <c r="B234" s="146" t="s">
        <v>705</v>
      </c>
    </row>
    <row r="235" spans="1:2" x14ac:dyDescent="0.3">
      <c r="A235" s="143">
        <f t="shared" si="3"/>
        <v>234</v>
      </c>
      <c r="B235" s="144" t="s">
        <v>706</v>
      </c>
    </row>
    <row r="236" spans="1:2" x14ac:dyDescent="0.3">
      <c r="A236" s="145">
        <f t="shared" si="3"/>
        <v>235</v>
      </c>
      <c r="B236" s="146" t="s">
        <v>707</v>
      </c>
    </row>
    <row r="237" spans="1:2" x14ac:dyDescent="0.3">
      <c r="A237" s="143">
        <f t="shared" si="3"/>
        <v>236</v>
      </c>
      <c r="B237" s="144" t="s">
        <v>708</v>
      </c>
    </row>
    <row r="238" spans="1:2" x14ac:dyDescent="0.3">
      <c r="A238" s="145">
        <f t="shared" si="3"/>
        <v>237</v>
      </c>
      <c r="B238" s="146" t="s">
        <v>709</v>
      </c>
    </row>
    <row r="239" spans="1:2" x14ac:dyDescent="0.3">
      <c r="A239" s="143">
        <f t="shared" si="3"/>
        <v>238</v>
      </c>
      <c r="B239" s="144" t="s">
        <v>710</v>
      </c>
    </row>
    <row r="240" spans="1:2" x14ac:dyDescent="0.3">
      <c r="A240" s="145">
        <f t="shared" si="3"/>
        <v>239</v>
      </c>
      <c r="B240" s="146" t="s">
        <v>711</v>
      </c>
    </row>
    <row r="241" spans="1:2" x14ac:dyDescent="0.3">
      <c r="A241" s="143">
        <f t="shared" si="3"/>
        <v>240</v>
      </c>
      <c r="B241" s="144" t="s">
        <v>712</v>
      </c>
    </row>
    <row r="242" spans="1:2" x14ac:dyDescent="0.3">
      <c r="A242" s="145">
        <f t="shared" si="3"/>
        <v>241</v>
      </c>
      <c r="B242" s="146" t="s">
        <v>713</v>
      </c>
    </row>
    <row r="243" spans="1:2" x14ac:dyDescent="0.3">
      <c r="A243" s="143">
        <f t="shared" si="3"/>
        <v>242</v>
      </c>
      <c r="B243" s="144" t="s">
        <v>714</v>
      </c>
    </row>
    <row r="244" spans="1:2" x14ac:dyDescent="0.3">
      <c r="A244" s="145">
        <f t="shared" si="3"/>
        <v>243</v>
      </c>
      <c r="B244" s="146" t="s">
        <v>715</v>
      </c>
    </row>
    <row r="245" spans="1:2" x14ac:dyDescent="0.3">
      <c r="A245" s="143">
        <f t="shared" si="3"/>
        <v>244</v>
      </c>
      <c r="B245" s="144" t="s">
        <v>716</v>
      </c>
    </row>
    <row r="246" spans="1:2" x14ac:dyDescent="0.3">
      <c r="A246" s="145">
        <f t="shared" si="3"/>
        <v>245</v>
      </c>
      <c r="B246" s="146" t="s">
        <v>717</v>
      </c>
    </row>
    <row r="247" spans="1:2" x14ac:dyDescent="0.3">
      <c r="A247" s="143">
        <f t="shared" si="3"/>
        <v>246</v>
      </c>
      <c r="B247" s="144"/>
    </row>
    <row r="248" spans="1:2" x14ac:dyDescent="0.3">
      <c r="A248" s="145">
        <f t="shared" si="3"/>
        <v>247</v>
      </c>
      <c r="B248" s="146" t="s">
        <v>718</v>
      </c>
    </row>
    <row r="249" spans="1:2" x14ac:dyDescent="0.3">
      <c r="A249" s="143">
        <f t="shared" si="3"/>
        <v>248</v>
      </c>
      <c r="B249" s="144" t="s">
        <v>719</v>
      </c>
    </row>
    <row r="250" spans="1:2" x14ac:dyDescent="0.3">
      <c r="A250" s="145">
        <f t="shared" si="3"/>
        <v>249</v>
      </c>
      <c r="B250" s="146" t="s">
        <v>720</v>
      </c>
    </row>
    <row r="251" spans="1:2" x14ac:dyDescent="0.3">
      <c r="A251" s="143">
        <f t="shared" si="3"/>
        <v>250</v>
      </c>
      <c r="B251" s="144" t="s">
        <v>721</v>
      </c>
    </row>
    <row r="252" spans="1:2" x14ac:dyDescent="0.3">
      <c r="A252" s="145">
        <f t="shared" si="3"/>
        <v>251</v>
      </c>
      <c r="B252" s="146" t="s">
        <v>722</v>
      </c>
    </row>
    <row r="253" spans="1:2" x14ac:dyDescent="0.3">
      <c r="A253" s="143">
        <f t="shared" si="3"/>
        <v>252</v>
      </c>
      <c r="B253" s="144" t="s">
        <v>723</v>
      </c>
    </row>
    <row r="254" spans="1:2" x14ac:dyDescent="0.3">
      <c r="A254" s="145">
        <f t="shared" si="3"/>
        <v>253</v>
      </c>
      <c r="B254" s="146" t="s">
        <v>724</v>
      </c>
    </row>
    <row r="255" spans="1:2" x14ac:dyDescent="0.3">
      <c r="A255" s="143">
        <f t="shared" si="3"/>
        <v>254</v>
      </c>
      <c r="B255" s="144" t="s">
        <v>725</v>
      </c>
    </row>
    <row r="256" spans="1:2" x14ac:dyDescent="0.3">
      <c r="A256" s="145">
        <f t="shared" si="3"/>
        <v>255</v>
      </c>
      <c r="B256" s="146" t="s">
        <v>726</v>
      </c>
    </row>
    <row r="257" spans="1:2" x14ac:dyDescent="0.3">
      <c r="A257" s="143">
        <f t="shared" si="3"/>
        <v>256</v>
      </c>
      <c r="B257" s="144" t="s">
        <v>727</v>
      </c>
    </row>
    <row r="258" spans="1:2" x14ac:dyDescent="0.3">
      <c r="A258" s="145">
        <f t="shared" si="3"/>
        <v>257</v>
      </c>
      <c r="B258" s="146" t="s">
        <v>728</v>
      </c>
    </row>
    <row r="259" spans="1:2" x14ac:dyDescent="0.3">
      <c r="A259" s="143">
        <f t="shared" si="3"/>
        <v>258</v>
      </c>
      <c r="B259" s="144" t="s">
        <v>729</v>
      </c>
    </row>
    <row r="260" spans="1:2" x14ac:dyDescent="0.3">
      <c r="A260" s="145">
        <f t="shared" ref="A260:A323" si="4">1+A259</f>
        <v>259</v>
      </c>
      <c r="B260" s="146" t="s">
        <v>730</v>
      </c>
    </row>
    <row r="261" spans="1:2" x14ac:dyDescent="0.3">
      <c r="A261" s="143">
        <f t="shared" si="4"/>
        <v>260</v>
      </c>
      <c r="B261" s="144" t="s">
        <v>731</v>
      </c>
    </row>
    <row r="262" spans="1:2" x14ac:dyDescent="0.3">
      <c r="A262" s="145">
        <f t="shared" si="4"/>
        <v>261</v>
      </c>
      <c r="B262" s="146" t="s">
        <v>732</v>
      </c>
    </row>
    <row r="263" spans="1:2" x14ac:dyDescent="0.3">
      <c r="A263" s="143">
        <f t="shared" si="4"/>
        <v>262</v>
      </c>
      <c r="B263" s="144" t="s">
        <v>733</v>
      </c>
    </row>
    <row r="264" spans="1:2" x14ac:dyDescent="0.3">
      <c r="A264" s="145">
        <f t="shared" si="4"/>
        <v>263</v>
      </c>
      <c r="B264" s="146" t="s">
        <v>734</v>
      </c>
    </row>
    <row r="265" spans="1:2" x14ac:dyDescent="0.3">
      <c r="A265" s="143">
        <f t="shared" si="4"/>
        <v>264</v>
      </c>
      <c r="B265" s="144" t="s">
        <v>735</v>
      </c>
    </row>
    <row r="266" spans="1:2" x14ac:dyDescent="0.3">
      <c r="A266" s="145">
        <f t="shared" si="4"/>
        <v>265</v>
      </c>
      <c r="B266" s="146" t="s">
        <v>736</v>
      </c>
    </row>
    <row r="267" spans="1:2" x14ac:dyDescent="0.3">
      <c r="A267" s="143">
        <f t="shared" si="4"/>
        <v>266</v>
      </c>
      <c r="B267" s="144" t="s">
        <v>737</v>
      </c>
    </row>
    <row r="268" spans="1:2" x14ac:dyDescent="0.3">
      <c r="A268" s="145">
        <f t="shared" si="4"/>
        <v>267</v>
      </c>
      <c r="B268" s="146" t="s">
        <v>738</v>
      </c>
    </row>
    <row r="269" spans="1:2" x14ac:dyDescent="0.3">
      <c r="A269" s="143">
        <f t="shared" si="4"/>
        <v>268</v>
      </c>
      <c r="B269" s="144" t="s">
        <v>739</v>
      </c>
    </row>
    <row r="270" spans="1:2" x14ac:dyDescent="0.3">
      <c r="A270" s="145">
        <f t="shared" si="4"/>
        <v>269</v>
      </c>
      <c r="B270" s="146" t="s">
        <v>714</v>
      </c>
    </row>
    <row r="271" spans="1:2" x14ac:dyDescent="0.3">
      <c r="A271" s="143">
        <f t="shared" si="4"/>
        <v>270</v>
      </c>
      <c r="B271" s="144" t="s">
        <v>715</v>
      </c>
    </row>
    <row r="272" spans="1:2" x14ac:dyDescent="0.3">
      <c r="A272" s="145">
        <f t="shared" si="4"/>
        <v>271</v>
      </c>
      <c r="B272" s="146" t="s">
        <v>716</v>
      </c>
    </row>
    <row r="273" spans="1:2" x14ac:dyDescent="0.3">
      <c r="A273" s="143">
        <f t="shared" si="4"/>
        <v>272</v>
      </c>
      <c r="B273" s="144" t="s">
        <v>740</v>
      </c>
    </row>
    <row r="274" spans="1:2" x14ac:dyDescent="0.3">
      <c r="A274" s="145">
        <f t="shared" si="4"/>
        <v>273</v>
      </c>
      <c r="B274" s="146"/>
    </row>
    <row r="275" spans="1:2" x14ac:dyDescent="0.3">
      <c r="A275" s="143">
        <f t="shared" si="4"/>
        <v>274</v>
      </c>
      <c r="B275" s="144" t="s">
        <v>741</v>
      </c>
    </row>
    <row r="276" spans="1:2" x14ac:dyDescent="0.3">
      <c r="A276" s="145">
        <f t="shared" si="4"/>
        <v>275</v>
      </c>
      <c r="B276" s="146" t="s">
        <v>742</v>
      </c>
    </row>
    <row r="277" spans="1:2" x14ac:dyDescent="0.3">
      <c r="A277" s="143">
        <f t="shared" si="4"/>
        <v>276</v>
      </c>
      <c r="B277" s="144" t="s">
        <v>714</v>
      </c>
    </row>
    <row r="278" spans="1:2" x14ac:dyDescent="0.3">
      <c r="A278" s="145">
        <f t="shared" si="4"/>
        <v>277</v>
      </c>
      <c r="B278" s="146" t="s">
        <v>743</v>
      </c>
    </row>
    <row r="279" spans="1:2" x14ac:dyDescent="0.3">
      <c r="A279" s="143">
        <f t="shared" si="4"/>
        <v>278</v>
      </c>
      <c r="B279" s="144" t="s">
        <v>744</v>
      </c>
    </row>
    <row r="280" spans="1:2" x14ac:dyDescent="0.3">
      <c r="A280" s="145">
        <f t="shared" si="4"/>
        <v>279</v>
      </c>
      <c r="B280" s="146" t="s">
        <v>745</v>
      </c>
    </row>
    <row r="281" spans="1:2" x14ac:dyDescent="0.3">
      <c r="A281" s="143">
        <f t="shared" si="4"/>
        <v>280</v>
      </c>
      <c r="B281" s="144" t="s">
        <v>746</v>
      </c>
    </row>
    <row r="282" spans="1:2" x14ac:dyDescent="0.3">
      <c r="A282" s="145">
        <f t="shared" si="4"/>
        <v>281</v>
      </c>
      <c r="B282" s="146" t="s">
        <v>747</v>
      </c>
    </row>
    <row r="283" spans="1:2" x14ac:dyDescent="0.3">
      <c r="A283" s="143">
        <f t="shared" si="4"/>
        <v>282</v>
      </c>
      <c r="B283" s="144" t="s">
        <v>748</v>
      </c>
    </row>
    <row r="284" spans="1:2" x14ac:dyDescent="0.3">
      <c r="A284" s="145">
        <f t="shared" si="4"/>
        <v>283</v>
      </c>
      <c r="B284" s="146" t="s">
        <v>749</v>
      </c>
    </row>
    <row r="285" spans="1:2" x14ac:dyDescent="0.3">
      <c r="A285" s="143">
        <f t="shared" si="4"/>
        <v>284</v>
      </c>
      <c r="B285" s="144" t="s">
        <v>750</v>
      </c>
    </row>
    <row r="286" spans="1:2" x14ac:dyDescent="0.3">
      <c r="A286" s="145">
        <f t="shared" si="4"/>
        <v>285</v>
      </c>
      <c r="B286" s="146" t="s">
        <v>751</v>
      </c>
    </row>
    <row r="287" spans="1:2" x14ac:dyDescent="0.3">
      <c r="A287" s="143">
        <f t="shared" si="4"/>
        <v>286</v>
      </c>
      <c r="B287" s="144" t="s">
        <v>752</v>
      </c>
    </row>
    <row r="288" spans="1:2" x14ac:dyDescent="0.3">
      <c r="A288" s="145">
        <f t="shared" si="4"/>
        <v>287</v>
      </c>
      <c r="B288" s="146" t="s">
        <v>753</v>
      </c>
    </row>
    <row r="289" spans="1:2" x14ac:dyDescent="0.3">
      <c r="A289" s="143">
        <f t="shared" si="4"/>
        <v>288</v>
      </c>
      <c r="B289" s="144" t="s">
        <v>754</v>
      </c>
    </row>
    <row r="290" spans="1:2" x14ac:dyDescent="0.3">
      <c r="A290" s="145">
        <f t="shared" si="4"/>
        <v>289</v>
      </c>
      <c r="B290" s="146" t="s">
        <v>755</v>
      </c>
    </row>
    <row r="291" spans="1:2" x14ac:dyDescent="0.3">
      <c r="A291" s="143">
        <f t="shared" si="4"/>
        <v>290</v>
      </c>
      <c r="B291" s="144" t="s">
        <v>756</v>
      </c>
    </row>
    <row r="292" spans="1:2" x14ac:dyDescent="0.3">
      <c r="A292" s="145">
        <f t="shared" si="4"/>
        <v>291</v>
      </c>
      <c r="B292" s="146" t="s">
        <v>757</v>
      </c>
    </row>
    <row r="293" spans="1:2" x14ac:dyDescent="0.3">
      <c r="A293" s="143">
        <f t="shared" si="4"/>
        <v>292</v>
      </c>
      <c r="B293" s="144" t="s">
        <v>758</v>
      </c>
    </row>
    <row r="294" spans="1:2" x14ac:dyDescent="0.3">
      <c r="A294" s="145">
        <f t="shared" si="4"/>
        <v>293</v>
      </c>
      <c r="B294" s="146" t="s">
        <v>759</v>
      </c>
    </row>
    <row r="295" spans="1:2" x14ac:dyDescent="0.3">
      <c r="A295" s="143">
        <f t="shared" si="4"/>
        <v>294</v>
      </c>
      <c r="B295" s="144" t="s">
        <v>760</v>
      </c>
    </row>
    <row r="296" spans="1:2" x14ac:dyDescent="0.3">
      <c r="A296" s="145">
        <f t="shared" si="4"/>
        <v>295</v>
      </c>
      <c r="B296" s="146" t="s">
        <v>761</v>
      </c>
    </row>
    <row r="297" spans="1:2" x14ac:dyDescent="0.3">
      <c r="A297" s="143">
        <f t="shared" si="4"/>
        <v>296</v>
      </c>
      <c r="B297" s="144" t="s">
        <v>762</v>
      </c>
    </row>
    <row r="298" spans="1:2" x14ac:dyDescent="0.3">
      <c r="A298" s="145">
        <f t="shared" si="4"/>
        <v>297</v>
      </c>
      <c r="B298" s="146" t="s">
        <v>763</v>
      </c>
    </row>
    <row r="299" spans="1:2" x14ac:dyDescent="0.3">
      <c r="A299" s="143">
        <f t="shared" si="4"/>
        <v>298</v>
      </c>
      <c r="B299" s="144" t="s">
        <v>764</v>
      </c>
    </row>
    <row r="300" spans="1:2" x14ac:dyDescent="0.3">
      <c r="A300" s="145">
        <f t="shared" si="4"/>
        <v>299</v>
      </c>
      <c r="B300" s="146" t="s">
        <v>765</v>
      </c>
    </row>
    <row r="301" spans="1:2" x14ac:dyDescent="0.3">
      <c r="A301" s="143">
        <f t="shared" si="4"/>
        <v>300</v>
      </c>
      <c r="B301" s="144" t="s">
        <v>766</v>
      </c>
    </row>
    <row r="302" spans="1:2" x14ac:dyDescent="0.3">
      <c r="A302" s="145">
        <f t="shared" si="4"/>
        <v>301</v>
      </c>
      <c r="B302" s="146" t="s">
        <v>767</v>
      </c>
    </row>
    <row r="303" spans="1:2" x14ac:dyDescent="0.3">
      <c r="A303" s="143">
        <f t="shared" si="4"/>
        <v>302</v>
      </c>
      <c r="B303" s="144" t="s">
        <v>768</v>
      </c>
    </row>
    <row r="304" spans="1:2" x14ac:dyDescent="0.3">
      <c r="A304" s="145">
        <f t="shared" si="4"/>
        <v>303</v>
      </c>
      <c r="B304" s="146" t="s">
        <v>769</v>
      </c>
    </row>
    <row r="305" spans="1:2" x14ac:dyDescent="0.3">
      <c r="A305" s="143">
        <f t="shared" si="4"/>
        <v>304</v>
      </c>
      <c r="B305" s="144" t="s">
        <v>770</v>
      </c>
    </row>
    <row r="306" spans="1:2" x14ac:dyDescent="0.3">
      <c r="A306" s="145">
        <f t="shared" si="4"/>
        <v>305</v>
      </c>
      <c r="B306" s="146" t="s">
        <v>771</v>
      </c>
    </row>
    <row r="307" spans="1:2" x14ac:dyDescent="0.3">
      <c r="A307" s="143">
        <f t="shared" si="4"/>
        <v>306</v>
      </c>
      <c r="B307" s="144" t="s">
        <v>772</v>
      </c>
    </row>
    <row r="308" spans="1:2" x14ac:dyDescent="0.3">
      <c r="A308" s="145">
        <f t="shared" si="4"/>
        <v>307</v>
      </c>
      <c r="B308" s="146" t="s">
        <v>773</v>
      </c>
    </row>
    <row r="309" spans="1:2" x14ac:dyDescent="0.3">
      <c r="A309" s="143">
        <f t="shared" si="4"/>
        <v>308</v>
      </c>
      <c r="B309" s="144" t="s">
        <v>774</v>
      </c>
    </row>
    <row r="310" spans="1:2" x14ac:dyDescent="0.3">
      <c r="A310" s="145">
        <f t="shared" si="4"/>
        <v>309</v>
      </c>
      <c r="B310" s="146" t="s">
        <v>775</v>
      </c>
    </row>
    <row r="311" spans="1:2" x14ac:dyDescent="0.3">
      <c r="A311" s="143">
        <f t="shared" si="4"/>
        <v>310</v>
      </c>
      <c r="B311" s="144" t="s">
        <v>776</v>
      </c>
    </row>
    <row r="312" spans="1:2" x14ac:dyDescent="0.3">
      <c r="A312" s="145">
        <f t="shared" si="4"/>
        <v>311</v>
      </c>
      <c r="B312" s="146" t="s">
        <v>777</v>
      </c>
    </row>
    <row r="313" spans="1:2" x14ac:dyDescent="0.3">
      <c r="A313" s="143">
        <f t="shared" si="4"/>
        <v>312</v>
      </c>
      <c r="B313" s="144" t="s">
        <v>778</v>
      </c>
    </row>
    <row r="314" spans="1:2" x14ac:dyDescent="0.3">
      <c r="A314" s="145">
        <f t="shared" si="4"/>
        <v>313</v>
      </c>
      <c r="B314" s="146" t="s">
        <v>779</v>
      </c>
    </row>
    <row r="315" spans="1:2" x14ac:dyDescent="0.3">
      <c r="A315" s="143">
        <f t="shared" si="4"/>
        <v>314</v>
      </c>
      <c r="B315" s="144"/>
    </row>
    <row r="316" spans="1:2" x14ac:dyDescent="0.3">
      <c r="A316" s="145">
        <f t="shared" si="4"/>
        <v>315</v>
      </c>
      <c r="B316" s="146" t="s">
        <v>780</v>
      </c>
    </row>
    <row r="317" spans="1:2" x14ac:dyDescent="0.3">
      <c r="A317" s="143">
        <f t="shared" si="4"/>
        <v>316</v>
      </c>
      <c r="B317" s="144" t="s">
        <v>781</v>
      </c>
    </row>
    <row r="318" spans="1:2" x14ac:dyDescent="0.3">
      <c r="A318" s="145">
        <f t="shared" si="4"/>
        <v>317</v>
      </c>
      <c r="B318" s="146" t="s">
        <v>782</v>
      </c>
    </row>
    <row r="319" spans="1:2" x14ac:dyDescent="0.3">
      <c r="A319" s="143">
        <f t="shared" si="4"/>
        <v>318</v>
      </c>
      <c r="B319" s="144" t="s">
        <v>783</v>
      </c>
    </row>
    <row r="320" spans="1:2" x14ac:dyDescent="0.3">
      <c r="A320" s="145">
        <f t="shared" si="4"/>
        <v>319</v>
      </c>
      <c r="B320" s="146" t="s">
        <v>784</v>
      </c>
    </row>
    <row r="321" spans="1:2" x14ac:dyDescent="0.3">
      <c r="A321" s="143">
        <f t="shared" si="4"/>
        <v>320</v>
      </c>
      <c r="B321" s="144" t="s">
        <v>785</v>
      </c>
    </row>
    <row r="322" spans="1:2" x14ac:dyDescent="0.3">
      <c r="A322" s="145">
        <f t="shared" si="4"/>
        <v>321</v>
      </c>
      <c r="B322" s="146" t="s">
        <v>786</v>
      </c>
    </row>
    <row r="323" spans="1:2" x14ac:dyDescent="0.3">
      <c r="A323" s="143">
        <f t="shared" si="4"/>
        <v>322</v>
      </c>
      <c r="B323" s="144" t="s">
        <v>787</v>
      </c>
    </row>
    <row r="324" spans="1:2" x14ac:dyDescent="0.3">
      <c r="A324" s="145">
        <f t="shared" ref="A324:A375" si="5">1+A323</f>
        <v>323</v>
      </c>
      <c r="B324" s="146" t="s">
        <v>714</v>
      </c>
    </row>
    <row r="325" spans="1:2" x14ac:dyDescent="0.3">
      <c r="A325" s="143">
        <f t="shared" si="5"/>
        <v>324</v>
      </c>
      <c r="B325" s="144" t="s">
        <v>715</v>
      </c>
    </row>
    <row r="326" spans="1:2" x14ac:dyDescent="0.3">
      <c r="A326" s="145">
        <f t="shared" si="5"/>
        <v>325</v>
      </c>
      <c r="B326" s="146" t="s">
        <v>716</v>
      </c>
    </row>
    <row r="327" spans="1:2" x14ac:dyDescent="0.3">
      <c r="A327" s="143">
        <f t="shared" si="5"/>
        <v>326</v>
      </c>
      <c r="B327" s="144" t="s">
        <v>788</v>
      </c>
    </row>
    <row r="328" spans="1:2" x14ac:dyDescent="0.3">
      <c r="A328" s="145">
        <f t="shared" si="5"/>
        <v>327</v>
      </c>
      <c r="B328" s="146"/>
    </row>
    <row r="329" spans="1:2" x14ac:dyDescent="0.3">
      <c r="A329" s="143">
        <f t="shared" si="5"/>
        <v>328</v>
      </c>
      <c r="B329" s="144" t="s">
        <v>789</v>
      </c>
    </row>
    <row r="330" spans="1:2" x14ac:dyDescent="0.3">
      <c r="A330" s="145">
        <f t="shared" si="5"/>
        <v>329</v>
      </c>
      <c r="B330" s="146" t="s">
        <v>790</v>
      </c>
    </row>
    <row r="331" spans="1:2" x14ac:dyDescent="0.3">
      <c r="A331" s="143">
        <f t="shared" si="5"/>
        <v>330</v>
      </c>
      <c r="B331" s="144" t="s">
        <v>791</v>
      </c>
    </row>
    <row r="332" spans="1:2" x14ac:dyDescent="0.3">
      <c r="A332" s="145">
        <f t="shared" si="5"/>
        <v>331</v>
      </c>
      <c r="B332" s="146" t="s">
        <v>792</v>
      </c>
    </row>
    <row r="333" spans="1:2" x14ac:dyDescent="0.3">
      <c r="A333" s="143">
        <f t="shared" si="5"/>
        <v>332</v>
      </c>
      <c r="B333" s="144" t="s">
        <v>793</v>
      </c>
    </row>
    <row r="334" spans="1:2" x14ac:dyDescent="0.3">
      <c r="A334" s="145">
        <f t="shared" si="5"/>
        <v>333</v>
      </c>
      <c r="B334" s="146" t="s">
        <v>794</v>
      </c>
    </row>
    <row r="335" spans="1:2" x14ac:dyDescent="0.3">
      <c r="A335" s="143">
        <f t="shared" si="5"/>
        <v>334</v>
      </c>
      <c r="B335" s="144" t="s">
        <v>795</v>
      </c>
    </row>
    <row r="336" spans="1:2" x14ac:dyDescent="0.3">
      <c r="A336" s="145">
        <f t="shared" si="5"/>
        <v>335</v>
      </c>
      <c r="B336" s="146" t="s">
        <v>796</v>
      </c>
    </row>
    <row r="337" spans="1:2" x14ac:dyDescent="0.3">
      <c r="A337" s="143">
        <f t="shared" si="5"/>
        <v>336</v>
      </c>
      <c r="B337" s="144" t="s">
        <v>797</v>
      </c>
    </row>
    <row r="338" spans="1:2" x14ac:dyDescent="0.3">
      <c r="A338" s="145">
        <f t="shared" si="5"/>
        <v>337</v>
      </c>
      <c r="B338" s="146" t="s">
        <v>714</v>
      </c>
    </row>
    <row r="339" spans="1:2" x14ac:dyDescent="0.3">
      <c r="A339" s="143">
        <f t="shared" si="5"/>
        <v>338</v>
      </c>
      <c r="B339" s="144" t="s">
        <v>715</v>
      </c>
    </row>
    <row r="340" spans="1:2" x14ac:dyDescent="0.3">
      <c r="A340" s="145">
        <f t="shared" si="5"/>
        <v>339</v>
      </c>
      <c r="B340" s="146" t="s">
        <v>716</v>
      </c>
    </row>
    <row r="341" spans="1:2" x14ac:dyDescent="0.3">
      <c r="A341" s="143">
        <f t="shared" si="5"/>
        <v>340</v>
      </c>
      <c r="B341" s="144" t="s">
        <v>798</v>
      </c>
    </row>
    <row r="342" spans="1:2" x14ac:dyDescent="0.3">
      <c r="A342" s="145">
        <f t="shared" si="5"/>
        <v>341</v>
      </c>
      <c r="B342" s="146"/>
    </row>
    <row r="343" spans="1:2" x14ac:dyDescent="0.3">
      <c r="A343" s="143">
        <f t="shared" si="5"/>
        <v>342</v>
      </c>
      <c r="B343" s="144" t="s">
        <v>799</v>
      </c>
    </row>
    <row r="344" spans="1:2" x14ac:dyDescent="0.3">
      <c r="A344" s="145">
        <f t="shared" si="5"/>
        <v>343</v>
      </c>
      <c r="B344" s="146" t="s">
        <v>800</v>
      </c>
    </row>
    <row r="345" spans="1:2" x14ac:dyDescent="0.3">
      <c r="A345" s="143">
        <f t="shared" si="5"/>
        <v>344</v>
      </c>
      <c r="B345" s="144" t="s">
        <v>801</v>
      </c>
    </row>
    <row r="346" spans="1:2" x14ac:dyDescent="0.3">
      <c r="A346" s="145">
        <f t="shared" si="5"/>
        <v>345</v>
      </c>
      <c r="B346" s="146" t="s">
        <v>802</v>
      </c>
    </row>
    <row r="347" spans="1:2" x14ac:dyDescent="0.3">
      <c r="A347" s="143">
        <f t="shared" si="5"/>
        <v>346</v>
      </c>
      <c r="B347" s="144" t="s">
        <v>803</v>
      </c>
    </row>
    <row r="348" spans="1:2" x14ac:dyDescent="0.3">
      <c r="A348" s="145">
        <f t="shared" si="5"/>
        <v>347</v>
      </c>
      <c r="B348" s="146" t="s">
        <v>804</v>
      </c>
    </row>
    <row r="349" spans="1:2" x14ac:dyDescent="0.3">
      <c r="A349" s="143">
        <f t="shared" si="5"/>
        <v>348</v>
      </c>
      <c r="B349" s="144" t="s">
        <v>805</v>
      </c>
    </row>
    <row r="350" spans="1:2" x14ac:dyDescent="0.3">
      <c r="A350" s="145">
        <f t="shared" si="5"/>
        <v>349</v>
      </c>
      <c r="B350" s="146" t="s">
        <v>806</v>
      </c>
    </row>
    <row r="351" spans="1:2" x14ac:dyDescent="0.3">
      <c r="A351" s="143">
        <f t="shared" si="5"/>
        <v>350</v>
      </c>
      <c r="B351" s="144" t="s">
        <v>807</v>
      </c>
    </row>
    <row r="352" spans="1:2" x14ac:dyDescent="0.3">
      <c r="A352" s="145">
        <f t="shared" si="5"/>
        <v>351</v>
      </c>
      <c r="B352" s="146" t="s">
        <v>808</v>
      </c>
    </row>
    <row r="353" spans="1:2" x14ac:dyDescent="0.3">
      <c r="A353" s="143">
        <f t="shared" si="5"/>
        <v>352</v>
      </c>
      <c r="B353" s="144" t="s">
        <v>809</v>
      </c>
    </row>
    <row r="354" spans="1:2" x14ac:dyDescent="0.3">
      <c r="A354" s="145">
        <f t="shared" si="5"/>
        <v>353</v>
      </c>
      <c r="B354" s="146" t="s">
        <v>810</v>
      </c>
    </row>
    <row r="355" spans="1:2" x14ac:dyDescent="0.3">
      <c r="A355" s="143">
        <f t="shared" si="5"/>
        <v>354</v>
      </c>
      <c r="B355" s="144" t="s">
        <v>811</v>
      </c>
    </row>
    <row r="356" spans="1:2" x14ac:dyDescent="0.3">
      <c r="A356" s="145">
        <f t="shared" si="5"/>
        <v>355</v>
      </c>
      <c r="B356" s="146" t="s">
        <v>812</v>
      </c>
    </row>
    <row r="357" spans="1:2" x14ac:dyDescent="0.3">
      <c r="A357" s="143">
        <f t="shared" si="5"/>
        <v>356</v>
      </c>
      <c r="B357" s="144" t="s">
        <v>813</v>
      </c>
    </row>
    <row r="358" spans="1:2" x14ac:dyDescent="0.3">
      <c r="A358" s="145">
        <f t="shared" si="5"/>
        <v>357</v>
      </c>
      <c r="B358" s="146" t="s">
        <v>814</v>
      </c>
    </row>
    <row r="359" spans="1:2" x14ac:dyDescent="0.3">
      <c r="A359" s="143">
        <f t="shared" si="5"/>
        <v>358</v>
      </c>
      <c r="B359" s="144" t="s">
        <v>815</v>
      </c>
    </row>
    <row r="360" spans="1:2" x14ac:dyDescent="0.3">
      <c r="A360" s="145">
        <f t="shared" si="5"/>
        <v>359</v>
      </c>
      <c r="B360" s="146" t="s">
        <v>816</v>
      </c>
    </row>
    <row r="361" spans="1:2" x14ac:dyDescent="0.3">
      <c r="A361" s="143">
        <f t="shared" si="5"/>
        <v>360</v>
      </c>
      <c r="B361" s="144" t="s">
        <v>817</v>
      </c>
    </row>
    <row r="362" spans="1:2" x14ac:dyDescent="0.3">
      <c r="A362" s="145">
        <f t="shared" si="5"/>
        <v>361</v>
      </c>
      <c r="B362" s="146" t="s">
        <v>818</v>
      </c>
    </row>
    <row r="363" spans="1:2" x14ac:dyDescent="0.3">
      <c r="A363" s="143">
        <f t="shared" si="5"/>
        <v>362</v>
      </c>
      <c r="B363" s="144" t="s">
        <v>819</v>
      </c>
    </row>
    <row r="364" spans="1:2" x14ac:dyDescent="0.3">
      <c r="A364" s="145">
        <f t="shared" si="5"/>
        <v>363</v>
      </c>
      <c r="B364" s="146" t="s">
        <v>820</v>
      </c>
    </row>
    <row r="365" spans="1:2" x14ac:dyDescent="0.3">
      <c r="A365" s="143">
        <f t="shared" si="5"/>
        <v>364</v>
      </c>
      <c r="B365" s="144" t="s">
        <v>821</v>
      </c>
    </row>
    <row r="366" spans="1:2" x14ac:dyDescent="0.3">
      <c r="A366" s="145">
        <f t="shared" si="5"/>
        <v>365</v>
      </c>
      <c r="B366" s="146" t="s">
        <v>625</v>
      </c>
    </row>
    <row r="367" spans="1:2" x14ac:dyDescent="0.3">
      <c r="A367" s="143">
        <f t="shared" si="5"/>
        <v>366</v>
      </c>
      <c r="B367" s="144" t="s">
        <v>822</v>
      </c>
    </row>
    <row r="368" spans="1:2" x14ac:dyDescent="0.3">
      <c r="A368" s="145">
        <f t="shared" si="5"/>
        <v>367</v>
      </c>
      <c r="B368" s="146" t="s">
        <v>714</v>
      </c>
    </row>
    <row r="369" spans="1:2" x14ac:dyDescent="0.3">
      <c r="A369" s="143">
        <f t="shared" si="5"/>
        <v>368</v>
      </c>
      <c r="B369" s="144" t="s">
        <v>715</v>
      </c>
    </row>
    <row r="370" spans="1:2" x14ac:dyDescent="0.3">
      <c r="A370" s="145">
        <f t="shared" si="5"/>
        <v>369</v>
      </c>
      <c r="B370" s="146" t="s">
        <v>716</v>
      </c>
    </row>
    <row r="371" spans="1:2" x14ac:dyDescent="0.3">
      <c r="A371" s="143">
        <f t="shared" si="5"/>
        <v>370</v>
      </c>
      <c r="B371" s="144" t="s">
        <v>823</v>
      </c>
    </row>
    <row r="372" spans="1:2" x14ac:dyDescent="0.3">
      <c r="A372" s="145">
        <f t="shared" si="5"/>
        <v>371</v>
      </c>
      <c r="B372" s="146" t="s">
        <v>824</v>
      </c>
    </row>
    <row r="373" spans="1:2" x14ac:dyDescent="0.3">
      <c r="A373" s="143">
        <f t="shared" si="5"/>
        <v>372</v>
      </c>
      <c r="B373" s="144" t="s">
        <v>825</v>
      </c>
    </row>
    <row r="374" spans="1:2" x14ac:dyDescent="0.3">
      <c r="A374" s="145">
        <f t="shared" si="5"/>
        <v>373</v>
      </c>
      <c r="B374" s="146"/>
    </row>
    <row r="375" spans="1:2" x14ac:dyDescent="0.3">
      <c r="A375" s="143">
        <f t="shared" si="5"/>
        <v>374</v>
      </c>
      <c r="B375" s="144" t="s">
        <v>826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Gantt</vt:lpstr>
      <vt:lpstr>OBD Breakdown</vt:lpstr>
      <vt:lpstr>Tasking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Sharp</dc:creator>
  <cp:lastModifiedBy>Roger Sharp</cp:lastModifiedBy>
  <dcterms:created xsi:type="dcterms:W3CDTF">2023-12-04T14:29:42Z</dcterms:created>
  <dcterms:modified xsi:type="dcterms:W3CDTF">2023-12-05T08:49:55Z</dcterms:modified>
</cp:coreProperties>
</file>